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J:\学務部留学生課\051_海外派遣留学\59_奨学金\JASSO以外の奨学金\JEES・石橋財団奨学金\2023年後期\"/>
    </mc:Choice>
  </mc:AlternateContent>
  <xr:revisionPtr revIDLastSave="0" documentId="8_{8D4C6525-62D6-4BA8-A415-A86C37EEA1D1}" xr6:coauthVersionLast="47" xr6:coauthVersionMax="47" xr10:uidLastSave="{00000000-0000-0000-0000-000000000000}"/>
  <bookViews>
    <workbookView xWindow="-120" yWindow="-120" windowWidth="29040" windowHeight="15840" xr2:uid="{2F5B4657-F5A5-400A-9559-4D61B62068E2}"/>
  </bookViews>
  <sheets>
    <sheet name="願書（様式1）" sheetId="4" r:id="rId1"/>
    <sheet name="【記入例】願書（様式1）" sheetId="21" r:id="rId2"/>
    <sheet name="リスト" sheetId="1" state="hidden" r:id="rId3"/>
    <sheet name="一覧（縦）" sheetId="16" state="hidden" r:id="rId4"/>
  </sheets>
  <definedNames>
    <definedName name="_xlnm.Print_Area" localSheetId="1">'【記入例】願書（様式1）'!$A$1:$Z$79</definedName>
    <definedName name="_xlnm.Print_Area" localSheetId="0">'願書（様式1）'!$A$1:$Z$79</definedName>
    <definedName name="Z_CF6C3156_0958_4EC2_86AF_C57342A02B73_.wvu.PrintArea" localSheetId="1" hidden="1">'【記入例】願書（様式1）'!$A$2:$AH$68</definedName>
    <definedName name="Z_CF6C3156_0958_4EC2_86AF_C57342A02B73_.wvu.PrintArea" localSheetId="0" hidden="1">'願書（様式1）'!$A$2:$AH$68</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7" i="21" l="1"/>
  <c r="H37" i="21"/>
  <c r="H38" i="21" s="1"/>
  <c r="AA29" i="21" s="1"/>
  <c r="B10" i="16" l="1"/>
  <c r="B9" i="16"/>
  <c r="B54" i="16"/>
  <c r="B47" i="16"/>
  <c r="B40" i="16"/>
  <c r="B39" i="16"/>
  <c r="B38" i="16"/>
  <c r="B33" i="16"/>
  <c r="B26" i="16"/>
  <c r="B27" i="16"/>
  <c r="B28" i="16"/>
  <c r="B29" i="16"/>
  <c r="U37" i="4"/>
  <c r="B86" i="16" l="1"/>
  <c r="B85" i="16"/>
  <c r="B84" i="16"/>
  <c r="B83" i="16"/>
  <c r="B82" i="16"/>
  <c r="B81" i="16"/>
  <c r="B80" i="16"/>
  <c r="B13" i="16"/>
  <c r="B11" i="16"/>
  <c r="B79" i="16" l="1"/>
  <c r="B78" i="16"/>
  <c r="B74" i="16"/>
  <c r="B73" i="16"/>
  <c r="B69" i="16"/>
  <c r="B68" i="16"/>
  <c r="B64" i="16"/>
  <c r="B63" i="16"/>
  <c r="B77" i="16"/>
  <c r="B76" i="16"/>
  <c r="B75" i="16"/>
  <c r="B72" i="16"/>
  <c r="B71" i="16"/>
  <c r="B70" i="16"/>
  <c r="B67" i="16"/>
  <c r="B66" i="16"/>
  <c r="B65" i="16"/>
  <c r="B62" i="16"/>
  <c r="B61" i="16"/>
  <c r="B60" i="16"/>
  <c r="B59" i="16"/>
  <c r="B52" i="16"/>
  <c r="B45" i="16"/>
  <c r="B58" i="16"/>
  <c r="B51" i="16"/>
  <c r="B44" i="16"/>
  <c r="B37" i="16"/>
  <c r="B57" i="16"/>
  <c r="B50" i="16"/>
  <c r="B43" i="16"/>
  <c r="B36" i="16"/>
  <c r="B56" i="16"/>
  <c r="B49" i="16"/>
  <c r="B42" i="16"/>
  <c r="B35" i="16"/>
  <c r="B55" i="16"/>
  <c r="B48" i="16"/>
  <c r="B41" i="16"/>
  <c r="B34" i="16"/>
  <c r="B53" i="16"/>
  <c r="B46" i="16"/>
  <c r="B32" i="16"/>
  <c r="B25" i="16"/>
  <c r="B24" i="16"/>
  <c r="B20" i="16"/>
  <c r="B21" i="16"/>
  <c r="B22" i="16"/>
  <c r="B19" i="16"/>
  <c r="B18" i="16"/>
  <c r="B17" i="16"/>
  <c r="B16" i="16"/>
  <c r="B14" i="16"/>
  <c r="B15" i="16" s="1"/>
  <c r="B12" i="16"/>
  <c r="B8" i="16"/>
  <c r="B7" i="16"/>
  <c r="B6" i="16"/>
  <c r="B5" i="16"/>
  <c r="B4" i="16"/>
  <c r="B3" i="16"/>
  <c r="B2" i="16"/>
  <c r="B1" i="16"/>
  <c r="B30" i="16" l="1"/>
  <c r="H37" i="4"/>
  <c r="B23" i="16" s="1"/>
  <c r="N27" i="4" l="1"/>
  <c r="H38" i="4"/>
  <c r="AA29" i="4" l="1"/>
  <c r="B3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s>
  <commentList>
    <comment ref="D11" authorId="0" shapeId="0" xr:uid="{C3D9FF95-3CF5-4EAE-AC4E-951D70A86CBA}">
      <text>
        <r>
          <rPr>
            <b/>
            <sz val="9"/>
            <color indexed="81"/>
            <rFont val="MS P ゴシック"/>
            <family val="3"/>
            <charset val="128"/>
          </rPr>
          <t>パスポートと同じ表記にしてください。</t>
        </r>
      </text>
    </comment>
    <comment ref="A19" authorId="1" shapeId="0" xr:uid="{FDC294AB-EC50-4F1D-B9FB-3C81A5113DAE}">
      <text>
        <r>
          <rPr>
            <sz val="9"/>
            <color indexed="81"/>
            <rFont val="MS P ゴシック"/>
            <family val="3"/>
            <charset val="128"/>
          </rPr>
          <t xml:space="preserve">在籍課程をプルダウンから選択してください。
</t>
        </r>
      </text>
    </comment>
    <comment ref="A20" authorId="2" shapeId="0" xr:uid="{5B17231D-1249-4683-A239-08DB54720631}">
      <text>
        <r>
          <rPr>
            <sz val="9"/>
            <color indexed="81"/>
            <rFont val="MS P ゴシック"/>
            <family val="3"/>
            <charset val="128"/>
          </rPr>
          <t xml:space="preserve">決定済み/未決定　いずれかを選択してください
</t>
        </r>
      </text>
    </comment>
    <comment ref="H20" authorId="2" shapeId="0" xr:uid="{0D300D34-353B-4A94-B1BD-2DF4E4FFA88D}">
      <text>
        <r>
          <rPr>
            <sz val="9"/>
            <color indexed="81"/>
            <rFont val="MS P ゴシック"/>
            <family val="3"/>
            <charset val="128"/>
          </rPr>
          <t xml:space="preserve">決定済み/未決定　いずれかを選択してください
</t>
        </r>
      </text>
    </comment>
    <comment ref="A25" authorId="1" shapeId="0" xr:uid="{401303D8-8E00-42CC-84E5-7C6CDD020EAD}">
      <text>
        <r>
          <rPr>
            <sz val="9"/>
            <color indexed="81"/>
            <rFont val="MS P ゴシック"/>
            <family val="3"/>
            <charset val="128"/>
          </rPr>
          <t xml:space="preserve">在籍課程をプルダウンから選択してください。
</t>
        </r>
      </text>
    </comment>
    <comment ref="N27" authorId="0" shapeId="0" xr:uid="{18662EC0-F818-47BC-ADF5-0650D0A54516}">
      <text>
        <r>
          <rPr>
            <sz val="9"/>
            <color indexed="81"/>
            <rFont val="MS P ゴシック"/>
            <family val="3"/>
            <charset val="128"/>
          </rPr>
          <t>グレーの項目は入力不要です。</t>
        </r>
      </text>
    </comment>
    <comment ref="Q27" authorId="3" shapeId="0" xr:uid="{8571E2DE-B912-406F-BF93-EB36BA8100C3}">
      <text>
        <r>
          <rPr>
            <sz val="9"/>
            <color indexed="81"/>
            <rFont val="MS P ゴシック"/>
            <family val="3"/>
            <charset val="128"/>
          </rPr>
          <t>プルダウンから選択してください。</t>
        </r>
      </text>
    </comment>
    <comment ref="A31" authorId="0" shapeId="0" xr:uid="{8253FE35-7269-45C8-9AC3-F626AB2DC8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415B746C-30FC-4BE8-8D64-1EB8B8651BE6}">
      <text>
        <r>
          <rPr>
            <sz val="9"/>
            <color indexed="81"/>
            <rFont val="MS P ゴシック"/>
            <family val="3"/>
            <charset val="128"/>
          </rPr>
          <t>授業料、入学金、設備費など大学に納入する金額（学費免除額がある場合はその金額も含む）</t>
        </r>
      </text>
    </comment>
    <comment ref="N32" authorId="4" shapeId="0" xr:uid="{00000000-0006-0000-0300-000003000000}">
      <text>
        <r>
          <rPr>
            <sz val="9"/>
            <color indexed="81"/>
            <rFont val="MS P ゴシック"/>
            <family val="3"/>
            <charset val="128"/>
          </rPr>
          <t>⑦のうち、学費免除額がある場合はその金額を記入する。</t>
        </r>
      </text>
    </comment>
    <comment ref="N33" authorId="4" shapeId="0" xr:uid="{287E4BDD-47AB-4834-AB12-499733D2E2C5}">
      <text>
        <r>
          <rPr>
            <sz val="9"/>
            <color indexed="81"/>
            <rFont val="MS P ゴシック"/>
            <family val="3"/>
            <charset val="128"/>
          </rPr>
          <t>教科書代やパソコン代など、勉強に必要な教材の購入に充てる費用</t>
        </r>
      </text>
    </comment>
    <comment ref="A34" authorId="0" shapeId="0" xr:uid="{E6231B16-FA67-4B8D-8FC0-41A0EE251A10}">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D3649EE7-27BF-4913-B865-05703C2E1D59}">
      <text>
        <r>
          <rPr>
            <sz val="9"/>
            <color indexed="81"/>
            <rFont val="MS P ゴシック"/>
            <family val="3"/>
            <charset val="128"/>
          </rPr>
          <t>学生本人の負担分</t>
        </r>
      </text>
    </comment>
    <comment ref="H37" authorId="0" shapeId="0" xr:uid="{B3CD225A-DCAD-498E-8700-F0EF115A448F}">
      <text>
        <r>
          <rPr>
            <sz val="9"/>
            <color indexed="81"/>
            <rFont val="MS P ゴシック"/>
            <family val="3"/>
            <charset val="128"/>
          </rPr>
          <t>グレーの項目は入力不要です。</t>
        </r>
      </text>
    </comment>
    <comment ref="U37" authorId="0" shapeId="0" xr:uid="{6C601647-0400-417C-9DAC-72DD36BA4B70}">
      <text>
        <r>
          <rPr>
            <sz val="9"/>
            <color indexed="81"/>
            <rFont val="MS P ゴシック"/>
            <family val="3"/>
            <charset val="128"/>
          </rPr>
          <t>グレーの項目は入力不要です。</t>
        </r>
      </text>
    </comment>
    <comment ref="H38" authorId="0" shapeId="0" xr:uid="{0AE62AD1-E6F2-48B0-B34D-6B9B02844069}">
      <text>
        <r>
          <rPr>
            <sz val="9"/>
            <color indexed="81"/>
            <rFont val="MS P ゴシック"/>
            <family val="3"/>
            <charset val="128"/>
          </rPr>
          <t>グレーの項目は入力不要です。</t>
        </r>
      </text>
    </comment>
    <comment ref="A42" authorId="3" shapeId="0" xr:uid="{3DEA06D6-244E-4F03-92D1-0BAA62838055}">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9148AA28-EDB3-499E-9CF9-030E26270F7A}">
      <text>
        <r>
          <rPr>
            <sz val="9"/>
            <color indexed="81"/>
            <rFont val="MS P ゴシック"/>
            <family val="3"/>
            <charset val="128"/>
          </rPr>
          <t>プルダウンから選択してください。</t>
        </r>
      </text>
    </comment>
    <comment ref="C52" authorId="4" shapeId="0" xr:uid="{7D4266C9-CA60-4A9F-8E3C-611C837853EB}">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C69F965E-855C-49DC-B95C-76DB367CCADB}">
      <text>
        <r>
          <rPr>
            <sz val="9"/>
            <color indexed="81"/>
            <rFont val="MS P ゴシック"/>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尾島 佳香</author>
    <author>三宅 佑実</author>
    <author>比屋根 悠華</author>
    <author>菊池 美里</author>
    <author>廣澤 遥香</author>
    <author>tc={A38AB633-B1B3-4830-A16B-EF370128727D}</author>
  </authors>
  <commentList>
    <comment ref="D11" authorId="0" shapeId="0" xr:uid="{CD1C02FD-8995-48B6-9CA5-5B09C3C7EA1E}">
      <text>
        <r>
          <rPr>
            <b/>
            <sz val="9"/>
            <color indexed="81"/>
            <rFont val="MS P ゴシック"/>
            <family val="3"/>
            <charset val="128"/>
          </rPr>
          <t>パスポートと同じ表記にしてください。</t>
        </r>
      </text>
    </comment>
    <comment ref="A19" authorId="1" shapeId="0" xr:uid="{72E429A0-B1A7-4EBC-96A0-E3592D9E5BCC}">
      <text>
        <r>
          <rPr>
            <sz val="9"/>
            <color indexed="81"/>
            <rFont val="MS P ゴシック"/>
            <family val="3"/>
            <charset val="128"/>
          </rPr>
          <t xml:space="preserve">在籍課程をプルダウンから選択してください。
</t>
        </r>
      </text>
    </comment>
    <comment ref="A20" authorId="2" shapeId="0" xr:uid="{212E04FC-8044-4229-95F9-FB1132422F27}">
      <text>
        <r>
          <rPr>
            <sz val="9"/>
            <color indexed="81"/>
            <rFont val="MS P ゴシック"/>
            <family val="3"/>
            <charset val="128"/>
          </rPr>
          <t xml:space="preserve">決定済み/未決定　いずれかを選択してください
</t>
        </r>
      </text>
    </comment>
    <comment ref="H20" authorId="2" shapeId="0" xr:uid="{6F3E7DB9-5742-4AA5-BDC0-8F3C89008399}">
      <text>
        <r>
          <rPr>
            <sz val="9"/>
            <color indexed="81"/>
            <rFont val="MS P ゴシック"/>
            <family val="3"/>
            <charset val="128"/>
          </rPr>
          <t xml:space="preserve">決定済み/未決定　いずれかを選択してください
</t>
        </r>
      </text>
    </comment>
    <comment ref="A25" authorId="1" shapeId="0" xr:uid="{F480C50D-0B96-4F35-B5A7-5A5575CF5D8B}">
      <text>
        <r>
          <rPr>
            <sz val="9"/>
            <color indexed="81"/>
            <rFont val="MS P ゴシック"/>
            <family val="3"/>
            <charset val="128"/>
          </rPr>
          <t xml:space="preserve">在籍課程をプルダウンから選択してください。
</t>
        </r>
      </text>
    </comment>
    <comment ref="N27" authorId="0" shapeId="0" xr:uid="{FF9F08AC-725C-4274-AF04-78D1D8B8B036}">
      <text>
        <r>
          <rPr>
            <sz val="9"/>
            <color indexed="81"/>
            <rFont val="MS P ゴシック"/>
            <family val="3"/>
            <charset val="128"/>
          </rPr>
          <t>グレーの項目は入力不要です。</t>
        </r>
      </text>
    </comment>
    <comment ref="Q27" authorId="3" shapeId="0" xr:uid="{064E4EAE-7F5F-4ADA-AE8B-7B3205F9B446}">
      <text>
        <r>
          <rPr>
            <sz val="9"/>
            <color indexed="81"/>
            <rFont val="MS P ゴシック"/>
            <family val="3"/>
            <charset val="128"/>
          </rPr>
          <t>プルダウンから選択してください。</t>
        </r>
      </text>
    </comment>
    <comment ref="A31" authorId="0" shapeId="0" xr:uid="{7B4EB36A-DD96-4382-9794-A366A087787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家族等が、本人に代わって、学費や生活費を支出している場合は、支出内訳にその金額を記入するとともに①にも同額を計上すること。</t>
        </r>
      </text>
    </comment>
    <comment ref="N31" authorId="0" shapeId="0" xr:uid="{803AA9FF-7190-4EBB-8553-17CC173D168F}">
      <text>
        <r>
          <rPr>
            <sz val="9"/>
            <color indexed="81"/>
            <rFont val="MS P ゴシック"/>
            <family val="3"/>
            <charset val="128"/>
          </rPr>
          <t>授業料、入学金、設備費など大学に納入する金額（学費免除額がある場合はその金額も含む）</t>
        </r>
      </text>
    </comment>
    <comment ref="N32" authorId="4" shapeId="0" xr:uid="{1C54F24F-A241-4570-8529-5FC2C7087873}">
      <text>
        <r>
          <rPr>
            <sz val="9"/>
            <color indexed="81"/>
            <rFont val="MS P ゴシック"/>
            <family val="3"/>
            <charset val="128"/>
          </rPr>
          <t>⑦のうち、学費免除額がある場合はその金額を記入する。</t>
        </r>
      </text>
    </comment>
    <comment ref="N33" authorId="4" shapeId="0" xr:uid="{F8C59636-C8AC-41D1-9D96-397C63FB501E}">
      <text>
        <r>
          <rPr>
            <sz val="9"/>
            <color indexed="81"/>
            <rFont val="MS P ゴシック"/>
            <family val="3"/>
            <charset val="128"/>
          </rPr>
          <t>教科書代やパソコン代など、勉強に必要な教材の購入に充てる費用</t>
        </r>
      </text>
    </comment>
    <comment ref="A34" authorId="0" shapeId="0" xr:uid="{D7C789D3-ED6C-4C44-8E78-8BE6F8D391B8}">
      <text>
        <r>
          <rPr>
            <sz val="9"/>
            <color indexed="81"/>
            <rFont val="MS P ゴシック"/>
            <family val="3"/>
            <charset val="128"/>
          </rPr>
          <t>「令和5年度（2023/4～2024/3）の1年間に支給される給付型奨学金（一時金を含む）の総額÷12」の金額を記入する。申請中で受給が未確定の場合は記入不要。</t>
        </r>
      </text>
    </comment>
    <comment ref="N34" authorId="4" shapeId="0" xr:uid="{5078B6CC-1386-4120-A275-04212B2297F0}">
      <text>
        <r>
          <rPr>
            <sz val="9"/>
            <color indexed="81"/>
            <rFont val="MS P ゴシック"/>
            <family val="3"/>
            <charset val="128"/>
          </rPr>
          <t>学生本人の負担分</t>
        </r>
      </text>
    </comment>
    <comment ref="H37" authorId="0" shapeId="0" xr:uid="{6DA4BADC-A367-4B96-AA72-B0E577C1CCC8}">
      <text>
        <r>
          <rPr>
            <sz val="9"/>
            <color indexed="81"/>
            <rFont val="MS P ゴシック"/>
            <family val="3"/>
            <charset val="128"/>
          </rPr>
          <t>グレーの項目は入力不要です。</t>
        </r>
      </text>
    </comment>
    <comment ref="U37" authorId="0" shapeId="0" xr:uid="{393B05E9-E98C-4BFC-8540-D457F6B17386}">
      <text>
        <r>
          <rPr>
            <sz val="9"/>
            <color indexed="81"/>
            <rFont val="MS P ゴシック"/>
            <family val="3"/>
            <charset val="128"/>
          </rPr>
          <t>グレーの項目は入力不要です。</t>
        </r>
      </text>
    </comment>
    <comment ref="H38" authorId="0" shapeId="0" xr:uid="{6D845B6C-8206-445D-8326-FEF797AD6E53}">
      <text>
        <r>
          <rPr>
            <sz val="9"/>
            <color indexed="81"/>
            <rFont val="MS P ゴシック"/>
            <family val="3"/>
            <charset val="128"/>
          </rPr>
          <t>グレーの項目は入力不要です。</t>
        </r>
      </text>
    </comment>
    <comment ref="A42" authorId="3" shapeId="0" xr:uid="{A05AF89F-CE42-4317-A9FD-CB54E5DBF2AF}">
      <text>
        <r>
          <rPr>
            <sz val="9"/>
            <color indexed="81"/>
            <rFont val="MS P ゴシック"/>
            <family val="3"/>
            <charset val="128"/>
          </rPr>
          <t>プルダウンから選択してください。
給付型奨学金…返済する必要がない奨学金
貸与型奨学金…返済する必要がある奨学金</t>
        </r>
      </text>
    </comment>
    <comment ref="X42" authorId="3" shapeId="0" xr:uid="{09465D1E-EA88-4DBF-AE08-9A86E4B6C5D5}">
      <text>
        <r>
          <rPr>
            <sz val="9"/>
            <color indexed="81"/>
            <rFont val="MS P ゴシック"/>
            <family val="3"/>
            <charset val="128"/>
          </rPr>
          <t>プルダウンから選択してください。</t>
        </r>
      </text>
    </comment>
    <comment ref="C52" authorId="4" shapeId="0" xr:uid="{28D5B425-427A-4759-8F9D-26ACD9537481}">
      <text>
        <r>
          <rPr>
            <sz val="9"/>
            <color indexed="81"/>
            <rFont val="MS P ゴシック"/>
            <family val="3"/>
            <charset val="128"/>
          </rPr>
          <t>所在地：
日本国外の学校の場合…国名及び都市名を記入してください。
日本の学校の場合…都道府県名を記入してください。</t>
        </r>
      </text>
    </comment>
    <comment ref="A53" authorId="0" shapeId="0" xr:uid="{516FCE41-6272-4632-B5A2-6212112E5562}">
      <text>
        <r>
          <rPr>
            <sz val="9"/>
            <color indexed="81"/>
            <rFont val="MS P ゴシック"/>
            <family val="3"/>
            <charset val="128"/>
          </rPr>
          <t>プルダウンから選択してください。</t>
        </r>
      </text>
    </comment>
    <comment ref="A68" authorId="5" shapeId="0" xr:uid="{A38AB633-B1B3-4830-A16B-EF370128727D}">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9/29のお打ち合わせにて、「願書に「この研究を留学先で行う理由」を記述してもらう」と決まったため、記述欄を追加しました。</t>
      </text>
    </comment>
  </commentList>
</comments>
</file>

<file path=xl/sharedStrings.xml><?xml version="1.0" encoding="utf-8"?>
<sst xmlns="http://schemas.openxmlformats.org/spreadsheetml/2006/main" count="477" uniqueCount="227">
  <si>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</si>
  <si>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</si>
  <si>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</si>
  <si>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</si>
  <si>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</si>
  <si>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6"/>
  </si>
  <si>
    <t>まで</t>
    <phoneticPr fontId="6"/>
  </si>
  <si>
    <t>月</t>
    <rPh sb="0" eb="1">
      <t>ツキ</t>
    </rPh>
    <phoneticPr fontId="6"/>
  </si>
  <si>
    <t>年</t>
    <rPh sb="0" eb="1">
      <t>ネン</t>
    </rPh>
    <phoneticPr fontId="6"/>
  </si>
  <si>
    <t>から</t>
    <phoneticPr fontId="6"/>
  </si>
  <si>
    <t>在学・勤務期間</t>
    <rPh sb="0" eb="2">
      <t>ザイガク</t>
    </rPh>
    <rPh sb="3" eb="5">
      <t>キンム</t>
    </rPh>
    <rPh sb="5" eb="7">
      <t>キカン</t>
    </rPh>
    <phoneticPr fontId="6"/>
  </si>
  <si>
    <t>専攻分野・職務内容・地位</t>
    <rPh sb="0" eb="2">
      <t>センコウ</t>
    </rPh>
    <rPh sb="2" eb="4">
      <t>ブンヤ</t>
    </rPh>
    <rPh sb="5" eb="7">
      <t>ショクム</t>
    </rPh>
    <rPh sb="7" eb="9">
      <t>ナイヨウ</t>
    </rPh>
    <rPh sb="10" eb="12">
      <t>チイ</t>
    </rPh>
    <phoneticPr fontId="6"/>
  </si>
  <si>
    <t>学歴
職歴</t>
    <rPh sb="0" eb="2">
      <t>ガクレキ</t>
    </rPh>
    <rPh sb="3" eb="5">
      <t>ショクレキ</t>
    </rPh>
    <phoneticPr fontId="1"/>
  </si>
  <si>
    <t>円</t>
    <rPh sb="0" eb="1">
      <t>エン</t>
    </rPh>
    <phoneticPr fontId="6"/>
  </si>
  <si>
    <t>状況</t>
    <rPh sb="0" eb="2">
      <t>ジョウキョウ</t>
    </rPh>
    <phoneticPr fontId="6"/>
  </si>
  <si>
    <t>受給期間</t>
    <rPh sb="0" eb="2">
      <t>ジュキュウ</t>
    </rPh>
    <rPh sb="2" eb="4">
      <t>キカン</t>
    </rPh>
    <phoneticPr fontId="6"/>
  </si>
  <si>
    <t>支給団体名</t>
    <rPh sb="0" eb="2">
      <t>シキュウ</t>
    </rPh>
    <rPh sb="2" eb="4">
      <t>ダンタイ</t>
    </rPh>
    <rPh sb="4" eb="5">
      <t>メイ</t>
    </rPh>
    <phoneticPr fontId="6"/>
  </si>
  <si>
    <t>円</t>
    <rPh sb="0" eb="1">
      <t>エン</t>
    </rPh>
    <phoneticPr fontId="1"/>
  </si>
  <si>
    <t>収入―支出</t>
    <rPh sb="0" eb="2">
      <t>シュウニュウ</t>
    </rPh>
    <rPh sb="3" eb="5">
      <t>シシュツ</t>
    </rPh>
    <phoneticPr fontId="1"/>
  </si>
  <si>
    <t>歳）</t>
    <rPh sb="0" eb="1">
      <t>サイ</t>
    </rPh>
    <phoneticPr fontId="6"/>
  </si>
  <si>
    <t>日</t>
    <rPh sb="0" eb="1">
      <t>ニチ</t>
    </rPh>
    <phoneticPr fontId="6"/>
  </si>
  <si>
    <t>性別</t>
    <rPh sb="0" eb="2">
      <t>セイベツ</t>
    </rPh>
    <phoneticPr fontId="6"/>
  </si>
  <si>
    <t>生年月日</t>
    <rPh sb="0" eb="2">
      <t>セイネン</t>
    </rPh>
    <rPh sb="2" eb="4">
      <t>ガッピ</t>
    </rPh>
    <phoneticPr fontId="6"/>
  </si>
  <si>
    <t>氏　　　　　名</t>
    <rPh sb="0" eb="1">
      <t>シ</t>
    </rPh>
    <rPh sb="6" eb="7">
      <t>メイ</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</si>
  <si>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</si>
  <si>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在籍課程</t>
    <rPh sb="0" eb="2">
      <t>ザイセキ</t>
    </rPh>
    <rPh sb="2" eb="4">
      <t>カテイ</t>
    </rPh>
    <phoneticPr fontId="1"/>
  </si>
  <si>
    <t>(様式1)</t>
    <rPh sb="1" eb="3">
      <t>ヨウシキ</t>
    </rPh>
    <phoneticPr fontId="1"/>
  </si>
  <si>
    <t>渡日状況</t>
    <rPh sb="0" eb="2">
      <t>トニチ</t>
    </rPh>
    <rPh sb="2" eb="4">
      <t>ジョウキョウ</t>
    </rPh>
    <phoneticPr fontId="1"/>
  </si>
  <si>
    <t>年次</t>
    <rPh sb="0" eb="1">
      <t>ネン</t>
    </rPh>
    <rPh sb="1" eb="2">
      <t>ツギ</t>
    </rPh>
    <phoneticPr fontId="1"/>
  </si>
  <si>
    <t>渡日済み</t>
    <rPh sb="0" eb="2">
      <t>トニチ</t>
    </rPh>
    <rPh sb="2" eb="3">
      <t>ズ</t>
    </rPh>
    <phoneticPr fontId="1"/>
  </si>
  <si>
    <t>渡日前（再入国）</t>
    <rPh sb="0" eb="2">
      <t>トニチ</t>
    </rPh>
    <rPh sb="2" eb="3">
      <t>マエ</t>
    </rPh>
    <rPh sb="4" eb="7">
      <t>サイニュウコク</t>
    </rPh>
    <phoneticPr fontId="1"/>
  </si>
  <si>
    <t>渡日前（新規入国）</t>
    <rPh sb="0" eb="2">
      <t>トニチ</t>
    </rPh>
    <rPh sb="2" eb="3">
      <t>マエ</t>
    </rPh>
    <rPh sb="4" eb="6">
      <t>シンキ</t>
    </rPh>
    <rPh sb="6" eb="8">
      <t>ニュウコク</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</si>
  <si>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</si>
  <si>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</si>
  <si>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</si>
  <si>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</si>
  <si>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</si>
  <si>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</si>
  <si>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6"/>
  </si>
  <si>
    <t>③特別研究員 研究奨励金</t>
    <rPh sb="1" eb="3">
      <t>トクベツ</t>
    </rPh>
    <rPh sb="3" eb="6">
      <t>ケンキュウイン</t>
    </rPh>
    <rPh sb="7" eb="9">
      <t>ケンキュウ</t>
    </rPh>
    <rPh sb="9" eb="12">
      <t>ショウレイキン</t>
    </rPh>
    <phoneticPr fontId="6"/>
  </si>
  <si>
    <t>④併給奨学金（給付型のみ）</t>
    <rPh sb="1" eb="3">
      <t>ヘイキュウ</t>
    </rPh>
    <rPh sb="3" eb="6">
      <t>ショウガクキン</t>
    </rPh>
    <rPh sb="8" eb="10">
      <t>キュウフ</t>
    </rPh>
    <rPh sb="10" eb="11">
      <t>ガタ</t>
    </rPh>
    <phoneticPr fontId="6"/>
  </si>
  <si>
    <t>⑤貯金の取り崩し</t>
    <rPh sb="1" eb="3">
      <t>チョキン</t>
    </rPh>
    <rPh sb="4" eb="5">
      <t>ト</t>
    </rPh>
    <rPh sb="6" eb="7">
      <t>クズ</t>
    </rPh>
    <phoneticPr fontId="6"/>
  </si>
  <si>
    <t>⑥その他
（借金等、貸与型奨学金含む）</t>
    <rPh sb="3" eb="4">
      <t>タ</t>
    </rPh>
    <rPh sb="6" eb="8">
      <t>シャッキン</t>
    </rPh>
    <rPh sb="8" eb="9">
      <t>ナド</t>
    </rPh>
    <rPh sb="10" eb="12">
      <t>タイヨ</t>
    </rPh>
    <rPh sb="12" eb="13">
      <t>ガタ</t>
    </rPh>
    <rPh sb="13" eb="16">
      <t>ショウガクキン</t>
    </rPh>
    <rPh sb="16" eb="17">
      <t>フク</t>
    </rPh>
    <phoneticPr fontId="1"/>
  </si>
  <si>
    <t>⑦学費</t>
    <rPh sb="1" eb="3">
      <t>ガクヒ</t>
    </rPh>
    <phoneticPr fontId="6"/>
  </si>
  <si>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</si>
  <si>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</si>
  <si>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</si>
  <si>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6"/>
  </si>
  <si>
    <t>推薦順位</t>
    <rPh sb="0" eb="2">
      <t>スイセン</t>
    </rPh>
    <rPh sb="2" eb="4">
      <t>ジュンイ</t>
    </rPh>
    <phoneticPr fontId="1"/>
  </si>
  <si>
    <t>★順位を選択してください</t>
    <rPh sb="1" eb="3">
      <t>ジュンイ</t>
    </rPh>
    <rPh sb="4" eb="6">
      <t>センタク</t>
    </rPh>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</si>
  <si>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6"/>
  </si>
  <si>
    <t>月額（一時金の場合は支給額の1/12の金額）</t>
    <rPh sb="0" eb="2">
      <t>ゲツガク</t>
    </rPh>
    <rPh sb="3" eb="6">
      <t>イチジキン</t>
    </rPh>
    <rPh sb="7" eb="9">
      <t>バアイ</t>
    </rPh>
    <rPh sb="10" eb="12">
      <t>シキュウ</t>
    </rPh>
    <rPh sb="12" eb="13">
      <t>ガク</t>
    </rPh>
    <rPh sb="19" eb="21">
      <t>キンガク</t>
    </rPh>
    <phoneticPr fontId="6"/>
  </si>
  <si>
    <t>●学歴・職歴（高等学校卒業以降）
　※記入欄が足りない場合は高等学校卒業以降の直近4件を記入すること。</t>
    <rPh sb="19" eb="21">
      <t>キニュウ</t>
    </rPh>
    <rPh sb="21" eb="22">
      <t>ラン</t>
    </rPh>
    <rPh sb="23" eb="24">
      <t>タ</t>
    </rPh>
    <rPh sb="27" eb="29">
      <t>バアイ</t>
    </rPh>
    <rPh sb="30" eb="32">
      <t>コウトウ</t>
    </rPh>
    <rPh sb="32" eb="34">
      <t>ガッコウ</t>
    </rPh>
    <rPh sb="34" eb="36">
      <t>ソツギョウ</t>
    </rPh>
    <rPh sb="36" eb="38">
      <t>イコウ</t>
    </rPh>
    <rPh sb="39" eb="41">
      <t>チョッキン</t>
    </rPh>
    <rPh sb="42" eb="43">
      <t>ケン</t>
    </rPh>
    <rPh sb="44" eb="46">
      <t>キニュウ</t>
    </rPh>
    <phoneticPr fontId="6"/>
  </si>
  <si>
    <t>・添付する写真は、上半身、脱帽、最近6か月以内に撮影したものとし、50KB以下のものを貼り付けること。
　写真の大きさの調整をして枠内に収めること（写真の縦横比は変更しない。枠内に空白ができても可）。
・応募者本人が入力すること（手書き不可）。
・各項目ともセル内に収まるよう入力し、行の追加・高さの調整はしないこと。</t>
    <rPh sb="53" eb="55">
      <t>シャシン</t>
    </rPh>
    <rPh sb="87" eb="89">
      <t>ワクナイ</t>
    </rPh>
    <rPh sb="90" eb="92">
      <t>クウハク</t>
    </rPh>
    <rPh sb="97" eb="98">
      <t>カ</t>
    </rPh>
    <rPh sb="102" eb="105">
      <t>オウボシャ</t>
    </rPh>
    <rPh sb="124" eb="127">
      <t>カクコウモク</t>
    </rPh>
    <rPh sb="131" eb="132">
      <t>ナイ</t>
    </rPh>
    <rPh sb="133" eb="134">
      <t>オサ</t>
    </rPh>
    <rPh sb="138" eb="140">
      <t>ニュウリョク</t>
    </rPh>
    <rPh sb="150" eb="152">
      <t>チョウセイ</t>
    </rPh>
    <phoneticPr fontId="6"/>
  </si>
  <si>
    <t>収入合計</t>
  </si>
  <si>
    <t>支出合計</t>
  </si>
  <si>
    <t>学校名</t>
  </si>
  <si>
    <t>学部・研究科</t>
  </si>
  <si>
    <t>専攻</t>
  </si>
  <si>
    <t>在籍課程</t>
  </si>
  <si>
    <t>学年</t>
  </si>
  <si>
    <t>入学年月</t>
  </si>
  <si>
    <t>国籍</t>
  </si>
  <si>
    <t>渡日状況</t>
  </si>
  <si>
    <t>渡日予定</t>
  </si>
  <si>
    <t>生年月日</t>
  </si>
  <si>
    <t>年齢</t>
  </si>
  <si>
    <t>性別</t>
  </si>
  <si>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</si>
  <si>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</si>
  <si>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</si>
  <si>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</si>
  <si>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</si>
  <si>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</si>
  <si>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⑦学費</t>
  </si>
  <si>
    <t>収入―支出</t>
  </si>
  <si>
    <t>併給奨学金①（名称）</t>
    <rPh sb="0" eb="5">
      <t>ヘイキュウショウガクキン</t>
    </rPh>
    <rPh sb="7" eb="9">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</si>
  <si>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</si>
  <si>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</si>
  <si>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</si>
  <si>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</si>
  <si>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</si>
  <si>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5">
      <t>ヘイキュウショウガクキン</t>
    </rPh>
    <rPh sb="7" eb="9">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</si>
  <si>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</si>
  <si>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</si>
  <si>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</si>
  <si>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</si>
  <si>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</si>
  <si>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5">
      <t>ヘイキュウショウガクキン</t>
    </rPh>
    <rPh sb="7" eb="9">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</si>
  <si>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</si>
  <si>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</si>
  <si>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</si>
  <si>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</si>
  <si>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</si>
  <si>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5">
      <t>ヘイキュウショウガクキン</t>
    </rPh>
    <rPh sb="7" eb="9">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</si>
  <si>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</si>
  <si>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</si>
  <si>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</si>
  <si>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</si>
  <si>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</si>
  <si>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</si>
  <si>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</si>
  <si>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</si>
  <si>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</si>
  <si>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</si>
  <si>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</si>
  <si>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</si>
  <si>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</si>
  <si>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</si>
  <si>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</si>
  <si>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</si>
  <si>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</si>
  <si>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</si>
  <si>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</si>
  <si>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</si>
  <si>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</si>
  <si>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</si>
  <si>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</si>
  <si>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</si>
  <si>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</si>
  <si>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</si>
  <si>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</si>
  <si>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学業修了後の進路希望</t>
    <rPh sb="0" eb="4">
      <t>ガクギョウシュウリョウ</t>
    </rPh>
    <rPh sb="4" eb="5">
      <t>ゴ</t>
    </rPh>
    <rPh sb="6" eb="10">
      <t>シンロキボウ</t>
    </rPh>
    <phoneticPr fontId="1"/>
  </si>
  <si>
    <t>一貫制博士課程</t>
    <rPh sb="0" eb="2">
      <t>イッカン</t>
    </rPh>
    <rPh sb="2" eb="3">
      <t>セイ</t>
    </rPh>
    <rPh sb="3" eb="5">
      <t>ハクシ</t>
    </rPh>
    <rPh sb="5" eb="7">
      <t>カテイ</t>
    </rPh>
    <phoneticPr fontId="1"/>
  </si>
  <si>
    <t>専門職学位課程</t>
    <rPh sb="0" eb="3">
      <t>センモンショク</t>
    </rPh>
    <rPh sb="3" eb="7">
      <t>ガクイカテイ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</si>
  <si>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</si>
  <si>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</si>
  <si>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</si>
  <si>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</si>
  <si>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</si>
  <si>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</si>
  <si>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r>
      <t xml:space="preserve">★★ </t>
    </r>
    <r>
      <rPr>
        <sz val="11"/>
        <color theme="1"/>
        <rFont val="Times New Roman"/>
        <family val="1"/>
      </rPr>
      <t>CLICK HERE</t>
    </r>
    <r>
      <rPr>
        <sz val="11"/>
        <color theme="1"/>
        <rFont val="ＭＳ Ｐ明朝"/>
        <family val="1"/>
        <charset val="128"/>
      </rPr>
      <t xml:space="preserve"> ★★
</t>
    </r>
    <r>
      <rPr>
        <sz val="9"/>
        <color theme="1"/>
        <rFont val="ＭＳ Ｐ明朝"/>
        <family val="1"/>
        <charset val="128"/>
      </rPr>
      <t>▽を押して在籍課程を選択してください</t>
    </r>
    <rPh sb="19" eb="20">
      <t>オ</t>
    </rPh>
    <rPh sb="22" eb="24">
      <t>ザイセキ</t>
    </rPh>
    <rPh sb="24" eb="26">
      <t>カテイ</t>
    </rPh>
    <rPh sb="27" eb="29">
      <t>センタク</t>
    </rPh>
    <phoneticPr fontId="1"/>
  </si>
  <si>
    <t>性別</t>
    <rPh sb="0" eb="2">
      <t>セイベツ</t>
    </rPh>
    <phoneticPr fontId="1"/>
  </si>
  <si>
    <t>女</t>
    <rPh sb="0" eb="1">
      <t>オンナ</t>
    </rPh>
    <phoneticPr fontId="1"/>
  </si>
  <si>
    <t>回答しない</t>
    <rPh sb="0" eb="2">
      <t>カイトウ</t>
    </rPh>
    <phoneticPr fontId="1"/>
  </si>
  <si>
    <t>具体的な内容</t>
    <rPh sb="0" eb="3">
      <t>グタイテキ</t>
    </rPh>
    <rPh sb="4" eb="6">
      <t>ナイヨウ</t>
    </rPh>
    <phoneticPr fontId="1"/>
  </si>
  <si>
    <r>
      <rPr>
        <b/>
        <sz val="11"/>
        <color theme="1"/>
        <rFont val="ＭＳ Ｐ明朝"/>
        <family val="1"/>
        <charset val="128"/>
      </rPr>
      <t>★★ CLICK HERE ★★</t>
    </r>
    <r>
      <rPr>
        <sz val="11"/>
        <color theme="1"/>
        <rFont val="ＭＳ Ｐ明朝"/>
        <family val="1"/>
        <charset val="128"/>
      </rPr>
      <t xml:space="preserve">
▽を押して選択してください</t>
    </r>
    <phoneticPr fontId="1"/>
  </si>
  <si>
    <t>CLICK HERE▼</t>
    <phoneticPr fontId="1"/>
  </si>
  <si>
    <t>★★ CLICK HERE ★★
▽を押して渡日状況を選択してください</t>
    <rPh sb="22" eb="24">
      <t>トニチ</t>
    </rPh>
    <rPh sb="24" eb="26">
      <t>ジョウキョウ</t>
    </rPh>
    <phoneticPr fontId="1"/>
  </si>
  <si>
    <t>学科・専攻</t>
    <rPh sb="0" eb="2">
      <t>ガッカ</t>
    </rPh>
    <rPh sb="3" eb="5">
      <t>センコウ</t>
    </rPh>
    <phoneticPr fontId="1"/>
  </si>
  <si>
    <t>A奨学金</t>
    <phoneticPr fontId="1"/>
  </si>
  <si>
    <t>A財団</t>
    <phoneticPr fontId="1"/>
  </si>
  <si>
    <t>応募理由</t>
    <rPh sb="0" eb="4">
      <t>オウボリユウ</t>
    </rPh>
    <phoneticPr fontId="1"/>
  </si>
  <si>
    <t>日本への留学理由</t>
    <rPh sb="0" eb="2">
      <t>ニホン</t>
    </rPh>
    <rPh sb="4" eb="8">
      <t>リュウガクリユウ</t>
    </rPh>
    <phoneticPr fontId="1"/>
  </si>
  <si>
    <t>豊田通商について</t>
    <rPh sb="0" eb="4">
      <t>トヨタツウショウ</t>
    </rPh>
    <phoneticPr fontId="1"/>
  </si>
  <si>
    <t>JEESについて</t>
    <phoneticPr fontId="1"/>
  </si>
  <si>
    <t>★★ CLICK HERE ★★
▽を押して選択してください</t>
  </si>
  <si>
    <t>CLICK HERE▼</t>
  </si>
  <si>
    <t>カナ</t>
    <phoneticPr fontId="1"/>
  </si>
  <si>
    <t>入学年月</t>
    <rPh sb="0" eb="2">
      <t>ニュウガク</t>
    </rPh>
    <rPh sb="2" eb="4">
      <t>ネンゲツ</t>
    </rPh>
    <phoneticPr fontId="1"/>
  </si>
  <si>
    <t>卒業・修了予定年月</t>
    <rPh sb="0" eb="2">
      <t>ソツギョウ</t>
    </rPh>
    <rPh sb="3" eb="5">
      <t>シュウリョウ</t>
    </rPh>
    <rPh sb="5" eb="7">
      <t>ヨテイ</t>
    </rPh>
    <rPh sb="7" eb="9">
      <t>ネンゲツ</t>
    </rPh>
    <phoneticPr fontId="1"/>
  </si>
  <si>
    <t>⑧（⑦のうち）学費免除額</t>
    <rPh sb="7" eb="12">
      <t>ガクヒメンジョガク</t>
    </rPh>
    <phoneticPr fontId="6"/>
  </si>
  <si>
    <t>⑨教材費</t>
    <rPh sb="1" eb="4">
      <t>キョウザイヒ</t>
    </rPh>
    <phoneticPr fontId="6"/>
  </si>
  <si>
    <t>⑩食費</t>
    <rPh sb="1" eb="3">
      <t>ショクヒ</t>
    </rPh>
    <phoneticPr fontId="6"/>
  </si>
  <si>
    <t>⑪住居費</t>
    <rPh sb="1" eb="4">
      <t>ジュウキョヒ</t>
    </rPh>
    <phoneticPr fontId="6"/>
  </si>
  <si>
    <t>⑫その他
（光熱費・通信費・交通費等）</t>
    <rPh sb="3" eb="4">
      <t>タ</t>
    </rPh>
    <rPh sb="6" eb="9">
      <t>コウネツヒ</t>
    </rPh>
    <rPh sb="10" eb="13">
      <t>ツウシンヒ</t>
    </rPh>
    <rPh sb="14" eb="17">
      <t>コウツウヒ</t>
    </rPh>
    <rPh sb="17" eb="18">
      <t>トウ</t>
    </rPh>
    <phoneticPr fontId="6"/>
  </si>
  <si>
    <t>支出合計　</t>
    <rPh sb="0" eb="2">
      <t>シシュツ</t>
    </rPh>
    <rPh sb="2" eb="4">
      <t>ゴウケイ</t>
    </rPh>
    <phoneticPr fontId="6"/>
  </si>
  <si>
    <t>収入合計</t>
    <rPh sb="0" eb="2">
      <t>シュウニュウ</t>
    </rPh>
    <rPh sb="2" eb="4">
      <t>ゴウケイ</t>
    </rPh>
    <phoneticPr fontId="6"/>
  </si>
  <si>
    <t>奨学金名</t>
    <rPh sb="0" eb="4">
      <t>ショウガクキンメイ</t>
    </rPh>
    <phoneticPr fontId="1"/>
  </si>
  <si>
    <t>併給奨学金</t>
    <rPh sb="0" eb="2">
      <t>ヘイキュウ</t>
    </rPh>
    <rPh sb="2" eb="5">
      <t>ショウガクキン</t>
    </rPh>
    <phoneticPr fontId="1"/>
  </si>
  <si>
    <t>給付型</t>
    <rPh sb="0" eb="3">
      <t>キュウフガタ</t>
    </rPh>
    <phoneticPr fontId="1"/>
  </si>
  <si>
    <t>氏名（ｱﾙﾌｧﾍﾞｯﾄ）</t>
    <phoneticPr fontId="1"/>
  </si>
  <si>
    <t>氏名（ｶﾅ）</t>
    <phoneticPr fontId="1"/>
  </si>
  <si>
    <t>氏名（漢字）</t>
    <rPh sb="3" eb="5">
      <t>カンジ</t>
    </rPh>
    <phoneticPr fontId="1"/>
  </si>
  <si>
    <t>学校名</t>
    <rPh sb="0" eb="2">
      <t>ガッコウ</t>
    </rPh>
    <rPh sb="2" eb="3">
      <t>メイ</t>
    </rPh>
    <phoneticPr fontId="1"/>
  </si>
  <si>
    <t>⑧（⑦のうち）学費免除額</t>
    <phoneticPr fontId="1"/>
  </si>
  <si>
    <t>⑨教材費</t>
    <phoneticPr fontId="1"/>
  </si>
  <si>
    <t>⑩食費</t>
    <phoneticPr fontId="1"/>
  </si>
  <si>
    <t>⑪住居費</t>
    <phoneticPr fontId="1"/>
  </si>
  <si>
    <t>⑫その他（光熱費・通信費・交通費等）</t>
    <phoneticPr fontId="1"/>
  </si>
  <si>
    <t>併給奨学金①（貸与型・給付型）</t>
    <rPh sb="0" eb="5">
      <t>ヘイキュウショウガクキン</t>
    </rPh>
    <rPh sb="7" eb="9">
      <t>タイヨ</t>
    </rPh>
    <rPh sb="9" eb="10">
      <t>ガタ</t>
    </rPh>
    <rPh sb="11" eb="13">
      <t>キュウフ</t>
    </rPh>
    <rPh sb="13" eb="14">
      <t>ガタ</t>
    </rPh>
    <phoneticPr fontId="1"/>
  </si>
  <si>
    <t>併給奨学金②（貸与型・給付型）</t>
    <rPh sb="0" eb="5">
      <t>ヘイキュウショウガクキン</t>
    </rPh>
    <phoneticPr fontId="1"/>
  </si>
  <si>
    <t>併給奨学金③（貸与型・給付型）</t>
    <rPh sb="0" eb="5">
      <t>ヘイキュウショウガクキン</t>
    </rPh>
    <phoneticPr fontId="1"/>
  </si>
  <si>
    <t>併給奨学金④（貸与型・給付型）</t>
    <rPh sb="0" eb="5">
      <t>ヘイキュウショウガクキン</t>
    </rPh>
    <phoneticPr fontId="1"/>
  </si>
  <si>
    <t>KYOUKAI　TARO</t>
  </si>
  <si>
    <t>協会　太郎</t>
  </si>
  <si>
    <t>学校名又は勤務先
（所在地）</t>
    <rPh sb="0" eb="2">
      <t>ガッコウ</t>
    </rPh>
    <rPh sb="2" eb="3">
      <t>メイ</t>
    </rPh>
    <rPh sb="3" eb="4">
      <t>マタ</t>
    </rPh>
    <rPh sb="5" eb="8">
      <t>キンムサキ</t>
    </rPh>
    <rPh sb="10" eb="13">
      <t>ショザイチ</t>
    </rPh>
    <phoneticPr fontId="6"/>
  </si>
  <si>
    <t>英語ｱﾙﾌｧﾍﾞｯﾄ
（半角・大文字）</t>
    <rPh sb="0" eb="2">
      <t>エイゴ</t>
    </rPh>
    <rPh sb="12" eb="14">
      <t>ハンカク</t>
    </rPh>
    <rPh sb="15" eb="18">
      <t>オオモジ</t>
    </rPh>
    <phoneticPr fontId="1"/>
  </si>
  <si>
    <t>貸与型</t>
    <rPh sb="0" eb="3">
      <t>タイヨガタ</t>
    </rPh>
    <phoneticPr fontId="1"/>
  </si>
  <si>
    <t>年</t>
    <rPh sb="0" eb="1">
      <t>ネン</t>
    </rPh>
    <phoneticPr fontId="1"/>
  </si>
  <si>
    <t>月</t>
    <rPh sb="0" eb="1">
      <t>ツキ</t>
    </rPh>
    <phoneticPr fontId="1"/>
  </si>
  <si>
    <t>卒業・修了予定年月</t>
    <rPh sb="3" eb="5">
      <t>シュウリョウ</t>
    </rPh>
    <rPh sb="5" eb="7">
      <t>ヨテイ</t>
    </rPh>
    <rPh sb="7" eb="9">
      <t>ネンゲツ</t>
    </rPh>
    <phoneticPr fontId="1"/>
  </si>
  <si>
    <t>給付型
貸与型</t>
    <rPh sb="0" eb="3">
      <t>キュウフガタ</t>
    </rPh>
    <rPh sb="4" eb="7">
      <t>タイヨガタ</t>
    </rPh>
    <phoneticPr fontId="6"/>
  </si>
  <si>
    <t>●応募者の経済状況（2023年度見込み）</t>
    <rPh sb="1" eb="4">
      <t>オウボシャ</t>
    </rPh>
    <rPh sb="5" eb="7">
      <t>ケイザイ</t>
    </rPh>
    <rPh sb="7" eb="9">
      <t>ジョウキョウ</t>
    </rPh>
    <rPh sb="14" eb="16">
      <t>ネンド</t>
    </rPh>
    <rPh sb="16" eb="18">
      <t>ミコ</t>
    </rPh>
    <phoneticPr fontId="6"/>
  </si>
  <si>
    <t>●留学計画等</t>
    <rPh sb="1" eb="3">
      <t>リュウガク</t>
    </rPh>
    <rPh sb="3" eb="5">
      <t>ケイカク</t>
    </rPh>
    <rPh sb="5" eb="6">
      <t>トウ</t>
    </rPh>
    <phoneticPr fontId="1"/>
  </si>
  <si>
    <t>（1）在籍中の学習・研究計画</t>
    <rPh sb="3" eb="6">
      <t>ザイセキチュウ</t>
    </rPh>
    <rPh sb="7" eb="9">
      <t>ガクシュウ</t>
    </rPh>
    <rPh sb="10" eb="12">
      <t>ケンキュウ</t>
    </rPh>
    <rPh sb="12" eb="14">
      <t>ケイカク</t>
    </rPh>
    <phoneticPr fontId="1"/>
  </si>
  <si>
    <t>概要・
テーマ</t>
    <rPh sb="0" eb="2">
      <t>ガイヨウ</t>
    </rPh>
    <phoneticPr fontId="1"/>
  </si>
  <si>
    <t>（3）現在の研究又は研究成果が、将来、どのように社会に役立てられる(活用できる)と思うか。</t>
    <phoneticPr fontId="1"/>
  </si>
  <si>
    <t>（4）学業修了後、どのような進路を希望するか。また、将来どのような職業・仕事に就きたいと思うか。</t>
    <phoneticPr fontId="1"/>
  </si>
  <si>
    <r>
      <rPr>
        <sz val="18"/>
        <rFont val="ＭＳ Ｐ明朝"/>
        <family val="1"/>
        <charset val="128"/>
      </rPr>
      <t xml:space="preserve">写真
</t>
    </r>
    <r>
      <rPr>
        <sz val="8"/>
        <rFont val="ＭＳ Ｐ明朝"/>
        <family val="1"/>
        <charset val="128"/>
      </rPr>
      <t>データを貼り付けること</t>
    </r>
    <r>
      <rPr>
        <sz val="9"/>
        <rFont val="ＭＳ Ｐ明朝"/>
        <family val="1"/>
        <charset val="128"/>
      </rPr>
      <t xml:space="preserve">
( 50KB以内）                                </t>
    </r>
    <rPh sb="0" eb="2">
      <t>シャシン</t>
    </rPh>
    <rPh sb="7" eb="8">
      <t>ハ</t>
    </rPh>
    <rPh sb="9" eb="10">
      <t>ツ</t>
    </rPh>
    <rPh sb="21" eb="23">
      <t>イナイ</t>
    </rPh>
    <phoneticPr fontId="6"/>
  </si>
  <si>
    <t>キョウカイ　タロウ</t>
  </si>
  <si>
    <t>美術史専攻</t>
    <rPh sb="0" eb="3">
      <t>ビジュツシ</t>
    </rPh>
    <rPh sb="3" eb="5">
      <t>センコウ</t>
    </rPh>
    <phoneticPr fontId="1"/>
  </si>
  <si>
    <t>△△大学</t>
    <rPh sb="2" eb="4">
      <t>ダイガク</t>
    </rPh>
    <phoneticPr fontId="1"/>
  </si>
  <si>
    <t>芸術学科</t>
    <rPh sb="0" eb="2">
      <t>ゲイジュツ</t>
    </rPh>
    <rPh sb="2" eb="4">
      <t>ガッカ</t>
    </rPh>
    <phoneticPr fontId="1"/>
  </si>
  <si>
    <t>（2023年4月1日時点で</t>
    <rPh sb="5" eb="6">
      <t>ネン</t>
    </rPh>
    <rPh sb="7" eb="8">
      <t>ガツ</t>
    </rPh>
    <rPh sb="9" eb="10">
      <t>ニチ</t>
    </rPh>
    <rPh sb="10" eb="12">
      <t>ジテン</t>
    </rPh>
    <phoneticPr fontId="6"/>
  </si>
  <si>
    <t>××における△△の解析</t>
    <phoneticPr fontId="1"/>
  </si>
  <si>
    <t>私は〇〇に興味があり、××における△△の解析を研究しています。・・・・・・・</t>
    <phoneticPr fontId="1"/>
  </si>
  <si>
    <t>在学中に学んだ××を生かして、卒業後は〇〇になりたいと思っています。・・・・・・</t>
    <phoneticPr fontId="1"/>
  </si>
  <si>
    <t>漢字</t>
    <rPh sb="0" eb="2">
      <t>カンジ</t>
    </rPh>
    <phoneticPr fontId="1"/>
  </si>
  <si>
    <t>国・地域</t>
    <rPh sb="0" eb="1">
      <t>クニ</t>
    </rPh>
    <rPh sb="2" eb="4">
      <t>チイキ</t>
    </rPh>
    <phoneticPr fontId="1"/>
  </si>
  <si>
    <t>学校名</t>
    <rPh sb="0" eb="3">
      <t>ガッコウメイ</t>
    </rPh>
    <phoneticPr fontId="1"/>
  </si>
  <si>
    <t>研究科</t>
    <rPh sb="0" eb="3">
      <t>ケンキュウカ</t>
    </rPh>
    <phoneticPr fontId="1"/>
  </si>
  <si>
    <t>専攻</t>
    <rPh sb="0" eb="2">
      <t>センコウ</t>
    </rPh>
    <phoneticPr fontId="1"/>
  </si>
  <si>
    <t>　</t>
  </si>
  <si>
    <t>入学決定済み</t>
    <rPh sb="0" eb="2">
      <t>ニュウガク</t>
    </rPh>
    <rPh sb="2" eb="4">
      <t>ケッテイ</t>
    </rPh>
    <rPh sb="4" eb="5">
      <t>ズ</t>
    </rPh>
    <phoneticPr fontId="1"/>
  </si>
  <si>
    <t>入学未決定</t>
    <rPh sb="0" eb="2">
      <t>ニュウガク</t>
    </rPh>
    <rPh sb="2" eb="5">
      <t>ミケッテイ</t>
    </rPh>
    <phoneticPr fontId="1"/>
  </si>
  <si>
    <t>（</t>
    <phoneticPr fontId="1"/>
  </si>
  <si>
    <t>）</t>
    <phoneticPr fontId="1"/>
  </si>
  <si>
    <t>月確定</t>
    <rPh sb="0" eb="1">
      <t>ガツ</t>
    </rPh>
    <rPh sb="1" eb="3">
      <t>カクテイ</t>
    </rPh>
    <phoneticPr fontId="1"/>
  </si>
  <si>
    <t>✔</t>
  </si>
  <si>
    <r>
      <rPr>
        <sz val="10"/>
        <rFont val="ＭＳ Ｐ明朝"/>
        <family val="1"/>
        <charset val="128"/>
      </rPr>
      <t>学籍状況</t>
    </r>
    <r>
      <rPr>
        <b/>
        <sz val="10"/>
        <rFont val="ＭＳ Ｐ明朝"/>
        <family val="1"/>
        <charset val="128"/>
      </rPr>
      <t>（申請時点・日本の大学）</t>
    </r>
    <rPh sb="0" eb="2">
      <t>ガクセキ</t>
    </rPh>
    <rPh sb="2" eb="4">
      <t>ジョウキョウ</t>
    </rPh>
    <rPh sb="5" eb="7">
      <t>シンセイ</t>
    </rPh>
    <rPh sb="7" eb="9">
      <t>ジテン</t>
    </rPh>
    <rPh sb="10" eb="12">
      <t>ニホン</t>
    </rPh>
    <rPh sb="13" eb="15">
      <t>ダイガク</t>
    </rPh>
    <phoneticPr fontId="6"/>
  </si>
  <si>
    <t>収入内訳(全て平均月額を記入すること)</t>
    <rPh sb="0" eb="2">
      <t>シュウニュウ</t>
    </rPh>
    <rPh sb="2" eb="4">
      <t>ウチワケ</t>
    </rPh>
    <rPh sb="5" eb="6">
      <t>スベ</t>
    </rPh>
    <rPh sb="7" eb="9">
      <t>ヘイキン</t>
    </rPh>
    <rPh sb="9" eb="11">
      <t>ゲツガク</t>
    </rPh>
    <rPh sb="12" eb="14">
      <t>キニュウ</t>
    </rPh>
    <phoneticPr fontId="6"/>
  </si>
  <si>
    <t>(2)　(1)の研究を留学先の国で行う理由</t>
    <rPh sb="8" eb="10">
      <t>ケンキュウ</t>
    </rPh>
    <rPh sb="11" eb="14">
      <t>リュウガクサキ</t>
    </rPh>
    <rPh sb="15" eb="16">
      <t>クニ</t>
    </rPh>
    <rPh sb="17" eb="18">
      <t>オコナ</t>
    </rPh>
    <rPh sb="19" eb="21">
      <t>リユウ</t>
    </rPh>
    <phoneticPr fontId="1"/>
  </si>
  <si>
    <t>※入学許可証等、確認できる書類がある場合は
写しを提出</t>
    <phoneticPr fontId="1"/>
  </si>
  <si>
    <r>
      <t>学籍状況</t>
    </r>
    <r>
      <rPr>
        <b/>
        <sz val="10"/>
        <rFont val="ＭＳ Ｐ明朝"/>
        <family val="1"/>
        <charset val="128"/>
      </rPr>
      <t>（支給開始時点・留学先）</t>
    </r>
    <rPh sb="0" eb="2">
      <t>ガクセキ</t>
    </rPh>
    <rPh sb="2" eb="4">
      <t>ジョウキョウ</t>
    </rPh>
    <rPh sb="5" eb="7">
      <t>シキュウ</t>
    </rPh>
    <rPh sb="7" eb="9">
      <t>カイシ</t>
    </rPh>
    <rPh sb="9" eb="11">
      <t>ジテン</t>
    </rPh>
    <rPh sb="12" eb="15">
      <t>リュウガクサキ</t>
    </rPh>
    <phoneticPr fontId="6"/>
  </si>
  <si>
    <t>フランス・パリ</t>
    <phoneticPr fontId="1"/>
  </si>
  <si>
    <t>美術史研究科</t>
    <rPh sb="0" eb="6">
      <t>ビジュツシケンキュウカ</t>
    </rPh>
    <phoneticPr fontId="1"/>
  </si>
  <si>
    <t>○○大学</t>
    <rPh sb="2" eb="4">
      <t>ダイガク</t>
    </rPh>
    <phoneticPr fontId="1"/>
  </si>
  <si>
    <t>美術学部</t>
    <rPh sb="0" eb="4">
      <t>ビジュツガクブ</t>
    </rPh>
    <phoneticPr fontId="1"/>
  </si>
  <si>
    <t>K高等学校
（▲▲県××市）</t>
    <rPh sb="9" eb="10">
      <t>ケン</t>
    </rPh>
    <phoneticPr fontId="1"/>
  </si>
  <si>
    <t>私が「××における△△の解析」をフランスで研究する理由は・・・・・・・</t>
    <phoneticPr fontId="1"/>
  </si>
  <si>
    <t>研究の成果を、○○の形で社会に役立てたいと考えています。・・・・・・</t>
    <phoneticPr fontId="1"/>
  </si>
  <si>
    <r>
      <t xml:space="preserve">★★ </t>
    </r>
    <r>
      <rPr>
        <sz val="11"/>
        <rFont val="Times New Roman"/>
        <family val="1"/>
      </rPr>
      <t>CLICK HERE</t>
    </r>
    <r>
      <rPr>
        <sz val="11"/>
        <rFont val="ＭＳ Ｐ明朝"/>
        <family val="1"/>
        <charset val="128"/>
      </rPr>
      <t xml:space="preserve"> ★★
</t>
    </r>
    <r>
      <rPr>
        <sz val="9"/>
        <rFont val="ＭＳ Ｐ明朝"/>
        <family val="1"/>
        <charset val="128"/>
      </rPr>
      <t>▽を押して在籍課程を選択してください</t>
    </r>
    <rPh sb="19" eb="20">
      <t>オ</t>
    </rPh>
    <rPh sb="22" eb="24">
      <t>ザイセキ</t>
    </rPh>
    <rPh sb="24" eb="26">
      <t>カテイ</t>
    </rPh>
    <rPh sb="27" eb="29">
      <t>センタク</t>
    </rPh>
    <phoneticPr fontId="1"/>
  </si>
  <si>
    <t>●他の奨学金（一時金を含む）受給・申請状況
　※2023年10月～2024年9月までに受給する（予定を含む）奨学金のみ記入すること。</t>
    <rPh sb="28" eb="29">
      <t>ネン</t>
    </rPh>
    <rPh sb="31" eb="32">
      <t>ガツ</t>
    </rPh>
    <rPh sb="37" eb="38">
      <t>ネン</t>
    </rPh>
    <rPh sb="39" eb="40">
      <t>ガツ</t>
    </rPh>
    <rPh sb="43" eb="45">
      <t>ジュキュウ</t>
    </rPh>
    <rPh sb="48" eb="50">
      <t>ヨテイ</t>
    </rPh>
    <rPh sb="51" eb="52">
      <t>フク</t>
    </rPh>
    <rPh sb="54" eb="57">
      <t>ショウガクキン</t>
    </rPh>
    <rPh sb="59" eb="61">
      <t>キニュウ</t>
    </rPh>
    <phoneticPr fontId="6"/>
  </si>
  <si>
    <t>2023年度JEES・石橋財団奨学金(後期・派遣)　願書</t>
    <rPh sb="4" eb="6">
      <t>ネンド</t>
    </rPh>
    <rPh sb="11" eb="13">
      <t>イシバシ</t>
    </rPh>
    <rPh sb="13" eb="15">
      <t>ザイダン</t>
    </rPh>
    <rPh sb="15" eb="18">
      <t>ショウガクキン</t>
    </rPh>
    <rPh sb="19" eb="21">
      <t>コウキ</t>
    </rPh>
    <rPh sb="22" eb="24">
      <t>ハケン</t>
    </rPh>
    <rPh sb="26" eb="28">
      <t>ガンショ</t>
    </rPh>
    <phoneticPr fontId="6"/>
  </si>
  <si>
    <t xml:space="preserve">   私は、本奨学金の募集・推薦要項の全記載内容に同意・了承の上、2023年度JEES・石橋財団奨学金(後期・派遣)の奨学生として採用願いたく、願書の記載事項に相違ありませんので、ここに申請いたします。また、募集・推薦要項15(2)①から⑤の目的で、願書の記載事項を寄付者に開示・提供することに同意いたします。なお、奨学生として採用された場合は、他の奨学金を受給することを目的として、本奨学金を辞退することはいたしません。</t>
    <rPh sb="3" eb="4">
      <t>ワタシ</t>
    </rPh>
    <rPh sb="52" eb="54">
      <t>コウキ</t>
    </rPh>
    <rPh sb="55" eb="57">
      <t>ハケン</t>
    </rPh>
    <rPh sb="59" eb="62">
      <t>ショウガクセイ</t>
    </rPh>
    <rPh sb="65" eb="67">
      <t>サイヨウ</t>
    </rPh>
    <rPh sb="67" eb="68">
      <t>ネガイ</t>
    </rPh>
    <rPh sb="72" eb="74">
      <t>ガンショ</t>
    </rPh>
    <rPh sb="75" eb="77">
      <t>キサイ</t>
    </rPh>
    <rPh sb="77" eb="79">
      <t>ジコウ</t>
    </rPh>
    <rPh sb="80" eb="82">
      <t>ソウイ</t>
    </rPh>
    <rPh sb="93" eb="95">
      <t>シンセイ</t>
    </rPh>
    <rPh sb="104" eb="106">
      <t>ボシュウ</t>
    </rPh>
    <rPh sb="107" eb="109">
      <t>スイセン</t>
    </rPh>
    <rPh sb="109" eb="111">
      <t>ヨウコウ</t>
    </rPh>
    <rPh sb="121" eb="123">
      <t>モクテキ</t>
    </rPh>
    <rPh sb="125" eb="127">
      <t>ガンショ</t>
    </rPh>
    <rPh sb="128" eb="130">
      <t>キサイ</t>
    </rPh>
    <rPh sb="130" eb="132">
      <t>ジコウ</t>
    </rPh>
    <rPh sb="133" eb="135">
      <t>キフ</t>
    </rPh>
    <rPh sb="135" eb="136">
      <t>シャ</t>
    </rPh>
    <rPh sb="137" eb="139">
      <t>カイジ</t>
    </rPh>
    <rPh sb="140" eb="142">
      <t>テイキョウ</t>
    </rPh>
    <rPh sb="147" eb="149">
      <t>ドウイ</t>
    </rPh>
    <rPh sb="158" eb="161">
      <t>ショウガクセイ</t>
    </rPh>
    <rPh sb="173" eb="174">
      <t>タ</t>
    </rPh>
    <rPh sb="175" eb="178">
      <t>ショウガクキン</t>
    </rPh>
    <rPh sb="179" eb="181">
      <t>ジュキュウ</t>
    </rPh>
    <rPh sb="186" eb="188">
      <t>モクテキ</t>
    </rPh>
    <rPh sb="192" eb="193">
      <t>ホン</t>
    </rPh>
    <rPh sb="193" eb="196">
      <t>ショウガクキン</t>
    </rPh>
    <rPh sb="197" eb="199">
      <t>ジタイ</t>
    </rPh>
    <phoneticPr fontId="6"/>
  </si>
  <si>
    <t>日本</t>
    <rPh sb="0" eb="2">
      <t>ニホン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</si>
</sst>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41" formatCode="_ * #,##0_ ;_ * \-#,##0_ ;_ * &quot;-&quot;_ ;_ @_ "/>
    <numFmt numFmtId="176" formatCode="0_ "/>
    <numFmt numFmtId="177" formatCode="#,##0_ ;[Red]\-#,##0\ "/>
  </numFmts>
  <fonts count="2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9"/>
      <color indexed="81"/>
      <name val="MS P ゴシック"/>
      <family val="3"/>
      <charset val="128"/>
    </font>
    <font>
      <sz val="11"/>
      <name val="ＭＳ Ｐゴシック"/>
      <family val="3"/>
      <charset val="128"/>
    </font>
    <font>
      <sz val="11"/>
      <color theme="1"/>
      <name val="Times New Roman"/>
      <family val="1"/>
    </font>
    <font>
      <b/>
      <sz val="11"/>
      <color theme="1"/>
      <name val="ＭＳ Ｐ明朝"/>
      <family val="1"/>
      <charset val="128"/>
    </font>
    <font>
      <b/>
      <sz val="9"/>
      <color indexed="81"/>
      <name val="MS P ゴシック"/>
      <family val="3"/>
      <charset val="128"/>
    </font>
    <font>
      <sz val="10"/>
      <name val="ＭＳ Ｐ明朝"/>
      <family val="1"/>
      <charset val="128"/>
    </font>
    <font>
      <b/>
      <sz val="10"/>
      <name val="ＭＳ Ｐ明朝"/>
      <family val="1"/>
      <charset val="128"/>
    </font>
    <font>
      <sz val="11"/>
      <name val="ＭＳ Ｐ明朝"/>
      <family val="1"/>
      <charset val="128"/>
    </font>
    <font>
      <b/>
      <sz val="16"/>
      <name val="ＭＳ Ｐ明朝"/>
      <family val="1"/>
      <charset val="128"/>
    </font>
    <font>
      <sz val="18"/>
      <name val="ＭＳ Ｐ明朝"/>
      <family val="1"/>
      <charset val="128"/>
    </font>
    <font>
      <sz val="8"/>
      <name val="ＭＳ Ｐ明朝"/>
      <family val="1"/>
      <charset val="128"/>
    </font>
    <font>
      <sz val="9"/>
      <name val="ＭＳ Ｐ明朝"/>
      <family val="1"/>
      <charset val="128"/>
    </font>
    <font>
      <sz val="7.5"/>
      <name val="ＭＳ Ｐ明朝"/>
      <family val="1"/>
      <charset val="128"/>
    </font>
    <font>
      <sz val="11"/>
      <name val="游ゴシック"/>
      <family val="2"/>
      <charset val="128"/>
      <scheme val="minor"/>
    </font>
    <font>
      <b/>
      <sz val="12"/>
      <name val="ＭＳ Ｐゴシック"/>
      <family val="3"/>
      <charset val="128"/>
    </font>
    <font>
      <sz val="11"/>
      <name val="Times New Roman"/>
      <family val="1"/>
    </font>
  </fonts>
  <fills count="11">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9">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9" fillId="0" borderId="0">
      <alignment vertical="center"/>
    </xf>
    <xf numFmtId="0" fontId="9" fillId="0" borderId="0">
      <alignment vertical="center"/>
    </xf>
    <xf numFmtId="0" fontId="2" fillId="0" borderId="0">
      <alignment vertical="center"/>
    </xf>
    <xf numFmtId="0" fontId="2" fillId="0" borderId="0">
      <alignment vertical="center"/>
    </xf>
    <xf numFmtId="0" fontId="3" fillId="0" borderId="0">
      <alignment vertical="center"/>
    </xf>
  </cellStyleXfs>
  <cellXfs count="467">
    <xf numFmtId="0" fontId="0" fillId="0" borderId="0" xfId="0">
      <alignment vertical="center"/>
    </xf>
    <xf numFmtId="0" fontId="7" fillId="0" borderId="0" xfId="0" applyFont="1">
      <alignment vertical="center"/>
    </xf>
    <xf numFmtId="0" fontId="7" fillId="2" borderId="1" xfId="0" applyFont="1" applyFill="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14" fontId="0" fillId="6" borderId="0" xfId="0" applyNumberFormat="1" applyFill="1">
      <alignment vertical="center"/>
    </xf>
    <xf numFmtId="0" fontId="0" fillId="2" borderId="1" xfId="0" applyFill="1" applyBorder="1">
      <alignment vertical="center"/>
    </xf>
    <xf numFmtId="0" fontId="0" fillId="7" borderId="1" xfId="0" applyFill="1" applyBorder="1">
      <alignment vertical="center"/>
    </xf>
    <xf numFmtId="38" fontId="0" fillId="7" borderId="1" xfId="0" applyNumberFormat="1" applyFill="1" applyBorder="1">
      <alignment vertical="center"/>
    </xf>
    <xf numFmtId="0" fontId="0" fillId="8" borderId="1" xfId="0" applyFill="1" applyBorder="1">
      <alignment vertical="center"/>
    </xf>
    <xf numFmtId="41" fontId="0" fillId="8" borderId="1" xfId="0" applyNumberFormat="1" applyFill="1" applyBorder="1">
      <alignment vertical="center"/>
    </xf>
    <xf numFmtId="0" fontId="0" fillId="9" borderId="1" xfId="0" applyFill="1" applyBorder="1">
      <alignment vertical="center"/>
    </xf>
    <xf numFmtId="0" fontId="0" fillId="10" borderId="1" xfId="0" applyFill="1" applyBorder="1">
      <alignment vertical="center"/>
    </xf>
    <xf numFmtId="0" fontId="7"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lignment vertical="center"/>
    </xf>
    <xf numFmtId="0" fontId="0" fillId="7" borderId="1" xfId="0" applyFill="1" applyBorder="1" applyAlignment="1">
      <alignment vertical="center" wrapText="1"/>
    </xf>
    <xf numFmtId="0" fontId="13" fillId="0" borderId="0" xfId="2" applyFont="1">
      <alignment vertical="center"/>
    </xf>
    <xf numFmtId="0" fontId="13" fillId="0" borderId="7" xfId="2" applyFont="1" applyBorder="1">
      <alignment vertical="center"/>
    </xf>
    <xf numFmtId="0" fontId="13" fillId="0" borderId="12" xfId="2" applyFont="1" applyBorder="1">
      <alignment vertical="center"/>
    </xf>
    <xf numFmtId="0" fontId="13" fillId="0" borderId="0" xfId="2" applyFont="1" applyAlignment="1">
      <alignment horizontal="center" vertical="center"/>
    </xf>
    <xf numFmtId="0" fontId="16" fillId="0" borderId="0" xfId="2" applyFont="1">
      <alignment vertical="center"/>
    </xf>
    <xf numFmtId="0" fontId="17" fillId="0" borderId="0" xfId="2" applyFont="1">
      <alignment vertical="center"/>
    </xf>
    <xf numFmtId="0" fontId="13" fillId="2" borderId="0" xfId="2" applyFont="1" applyFill="1" applyAlignment="1">
      <alignment vertical="center" shrinkToFit="1"/>
    </xf>
    <xf numFmtId="0" fontId="13" fillId="4" borderId="0" xfId="2" applyFont="1" applyFill="1">
      <alignment vertical="center"/>
    </xf>
    <xf numFmtId="0" fontId="13" fillId="0" borderId="0" xfId="2" applyFont="1" applyAlignment="1">
      <alignment vertical="center" wrapText="1"/>
    </xf>
    <xf numFmtId="0" fontId="13" fillId="3" borderId="0" xfId="2" applyFont="1" applyFill="1">
      <alignment vertical="center"/>
    </xf>
    <xf numFmtId="0" fontId="13" fillId="0" borderId="7" xfId="2" applyFont="1" applyBorder="1" applyAlignment="1">
      <alignment vertical="center" shrinkToFit="1"/>
    </xf>
    <xf numFmtId="0" fontId="13" fillId="0" borderId="0" xfId="2" applyFont="1" applyAlignment="1">
      <alignment vertical="center" shrinkToFit="1"/>
    </xf>
    <xf numFmtId="0" fontId="13" fillId="0" borderId="6" xfId="2" applyFont="1" applyBorder="1" applyAlignment="1">
      <alignment horizontal="center" vertical="center" shrinkToFit="1"/>
    </xf>
    <xf numFmtId="0" fontId="13" fillId="0" borderId="10" xfId="2" applyFont="1" applyBorder="1" applyAlignment="1">
      <alignment horizontal="center" vertical="center" shrinkToFit="1"/>
    </xf>
    <xf numFmtId="0" fontId="19" fillId="0" borderId="0" xfId="2" applyFont="1">
      <alignment vertical="center"/>
    </xf>
    <xf numFmtId="0" fontId="15" fillId="0" borderId="0" xfId="0" applyFont="1">
      <alignment vertical="center"/>
    </xf>
    <xf numFmtId="0" fontId="13" fillId="0" borderId="6" xfId="2" applyFont="1" applyBorder="1">
      <alignment vertical="center"/>
    </xf>
    <xf numFmtId="0" fontId="13" fillId="2" borderId="6" xfId="2" applyFont="1" applyFill="1" applyBorder="1" applyAlignment="1">
      <alignment vertical="center" shrinkToFit="1"/>
    </xf>
    <xf numFmtId="0" fontId="19" fillId="0" borderId="6" xfId="2" applyFont="1" applyBorder="1">
      <alignment vertical="center"/>
    </xf>
    <xf numFmtId="0" fontId="15" fillId="0" borderId="6" xfId="0" applyFont="1" applyBorder="1">
      <alignment vertical="center"/>
    </xf>
    <xf numFmtId="0" fontId="19" fillId="0" borderId="10" xfId="2" applyFont="1" applyBorder="1">
      <alignment vertical="center"/>
    </xf>
    <xf numFmtId="0" fontId="13" fillId="0" borderId="0" xfId="0" applyFont="1">
      <alignment vertical="center"/>
    </xf>
    <xf numFmtId="0" fontId="13" fillId="0" borderId="0" xfId="2" applyFont="1" applyAlignment="1">
      <alignment horizontal="center" vertical="center" shrinkToFit="1"/>
    </xf>
    <xf numFmtId="0" fontId="15" fillId="0" borderId="0" xfId="0" applyFont="1" applyAlignment="1">
      <alignment horizontal="center" vertical="center"/>
    </xf>
    <xf numFmtId="0" fontId="13" fillId="0" borderId="10" xfId="0" applyFont="1" applyBorder="1">
      <alignment vertical="center"/>
    </xf>
    <xf numFmtId="0" fontId="22" fillId="0" borderId="0" xfId="6" applyFont="1">
      <alignment vertical="center"/>
    </xf>
    <xf numFmtId="0" fontId="13" fillId="0" borderId="0" xfId="0" applyFont="1" applyAlignment="1">
      <alignment vertical="center" wrapText="1"/>
    </xf>
    <xf numFmtId="176" fontId="13" fillId="0" borderId="3" xfId="0" applyNumberFormat="1" applyFont="1" applyBorder="1" applyAlignment="1">
      <alignment horizontal="center" vertical="center"/>
    </xf>
    <xf numFmtId="0" fontId="19" fillId="0" borderId="2" xfId="0" applyFont="1" applyBorder="1">
      <alignment vertical="center"/>
    </xf>
    <xf numFmtId="176" fontId="13" fillId="0" borderId="18" xfId="0" applyNumberFormat="1" applyFont="1" applyBorder="1" applyAlignment="1">
      <alignment horizontal="center" vertical="center"/>
    </xf>
    <xf numFmtId="0" fontId="19" fillId="0" borderId="19" xfId="0" applyFont="1" applyBorder="1">
      <alignment vertical="center"/>
    </xf>
    <xf numFmtId="176" fontId="13" fillId="0" borderId="0" xfId="0" applyNumberFormat="1" applyFont="1" applyAlignment="1">
      <alignment horizontal="center" vertical="center"/>
    </xf>
    <xf numFmtId="0" fontId="19" fillId="0" borderId="12" xfId="0" applyFont="1" applyBorder="1">
      <alignment vertical="center"/>
    </xf>
    <xf numFmtId="0" fontId="13" fillId="0" borderId="0" xfId="0" applyFont="1" applyAlignment="1">
      <alignment horizontal="center" vertical="center"/>
    </xf>
    <xf numFmtId="0" fontId="19" fillId="0" borderId="0" xfId="0" applyFont="1" applyAlignment="1">
      <alignment horizontal="center" vertical="center" wrapText="1"/>
    </xf>
    <xf numFmtId="0" fontId="13" fillId="0" borderId="0" xfId="0" applyFont="1" applyAlignment="1">
      <alignment horizontal="center" vertical="center" wrapText="1"/>
    </xf>
    <xf numFmtId="41" fontId="13" fillId="0" borderId="0" xfId="1" applyNumberFormat="1" applyFont="1" applyFill="1" applyBorder="1" applyAlignment="1">
      <alignment horizontal="right" vertical="center"/>
    </xf>
    <xf numFmtId="176" fontId="13" fillId="0" borderId="0" xfId="0" applyNumberFormat="1" applyFont="1" applyAlignment="1">
      <alignment horizontal="right" vertical="center"/>
    </xf>
    <xf numFmtId="0" fontId="19" fillId="0" borderId="0" xfId="0" applyFont="1">
      <alignment vertical="center"/>
    </xf>
    <xf numFmtId="176" fontId="13" fillId="0" borderId="3" xfId="2" applyNumberFormat="1" applyFont="1" applyBorder="1" applyAlignment="1">
      <alignment vertical="center" shrinkToFit="1"/>
    </xf>
    <xf numFmtId="176" fontId="13" fillId="2" borderId="3" xfId="2" applyNumberFormat="1" applyFont="1" applyFill="1" applyBorder="1" applyAlignment="1">
      <alignment vertical="center" shrinkToFit="1"/>
    </xf>
    <xf numFmtId="0" fontId="13" fillId="0" borderId="3" xfId="2" applyFont="1" applyBorder="1" applyAlignment="1">
      <alignment vertical="center" shrinkToFit="1"/>
    </xf>
    <xf numFmtId="0" fontId="19" fillId="0" borderId="2" xfId="2" applyFont="1" applyBorder="1">
      <alignment vertical="center"/>
    </xf>
    <xf numFmtId="176" fontId="13" fillId="0" borderId="18" xfId="2" applyNumberFormat="1" applyFont="1" applyBorder="1" applyAlignment="1">
      <alignment vertical="center" shrinkToFit="1"/>
    </xf>
    <xf numFmtId="176" fontId="13" fillId="2" borderId="18" xfId="2" applyNumberFormat="1" applyFont="1" applyFill="1" applyBorder="1" applyAlignment="1">
      <alignment vertical="center" shrinkToFit="1"/>
    </xf>
    <xf numFmtId="0" fontId="13" fillId="0" borderId="18" xfId="2" applyFont="1" applyBorder="1" applyAlignment="1">
      <alignment vertical="center" shrinkToFit="1"/>
    </xf>
    <xf numFmtId="0" fontId="19" fillId="0" borderId="19" xfId="2" applyFont="1" applyBorder="1">
      <alignment vertical="center"/>
    </xf>
    <xf numFmtId="0" fontId="18" fillId="0" borderId="0" xfId="2" applyFont="1">
      <alignment vertical="center"/>
    </xf>
    <xf numFmtId="0" fontId="13" fillId="0" borderId="0" xfId="2" applyFont="1" applyAlignment="1">
      <alignment horizontal="left" vertical="center" wrapText="1"/>
    </xf>
    <xf numFmtId="0" fontId="13" fillId="0" borderId="6" xfId="2" applyFont="1" applyBorder="1" applyAlignment="1">
      <alignment horizontal="center" vertical="center"/>
    </xf>
    <xf numFmtId="176" fontId="13" fillId="2" borderId="18"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176" fontId="13" fillId="2" borderId="3" xfId="0" applyNumberFormat="1" applyFont="1" applyFill="1" applyBorder="1" applyAlignment="1">
      <alignment horizontal="right" vertical="center"/>
    </xf>
    <xf numFmtId="0" fontId="13" fillId="0" borderId="25" xfId="2" applyFont="1" applyBorder="1" applyAlignment="1">
      <alignment vertical="center" shrinkToFit="1"/>
    </xf>
    <xf numFmtId="0" fontId="13" fillId="0" borderId="6" xfId="2" applyFont="1" applyBorder="1" applyAlignment="1">
      <alignment vertical="center" shrinkToFit="1"/>
    </xf>
    <xf numFmtId="0" fontId="13" fillId="0" borderId="0" xfId="2" applyFont="1" applyAlignment="1">
      <alignment horizontal="right" vertical="center"/>
    </xf>
    <xf numFmtId="0" fontId="13" fillId="0" borderId="0" xfId="2" applyFont="1" applyAlignment="1">
      <alignment horizontal="center" vertical="center" wrapText="1"/>
    </xf>
    <xf numFmtId="0" fontId="13" fillId="2" borderId="0" xfId="2" applyFont="1" applyFill="1">
      <alignment vertical="center"/>
    </xf>
    <xf numFmtId="0" fontId="13" fillId="2" borderId="1" xfId="2" applyFont="1" applyFill="1" applyBorder="1">
      <alignment vertical="center"/>
    </xf>
    <xf numFmtId="0" fontId="13" fillId="0" borderId="25" xfId="2" applyFont="1" applyBorder="1" applyAlignment="1">
      <alignment horizontal="center" vertical="center"/>
    </xf>
    <xf numFmtId="0" fontId="13" fillId="0" borderId="25" xfId="2" applyFont="1" applyBorder="1" applyAlignment="1">
      <alignment horizontal="center" vertical="center" shrinkToFit="1"/>
    </xf>
    <xf numFmtId="0" fontId="13" fillId="0" borderId="26" xfId="2" applyFont="1" applyBorder="1" applyAlignment="1">
      <alignment horizontal="center" vertical="center" shrinkToFit="1"/>
    </xf>
    <xf numFmtId="0" fontId="13" fillId="0" borderId="0" xfId="2" applyFont="1" applyProtection="1">
      <alignment vertical="center"/>
      <protection locked="0"/>
    </xf>
    <xf numFmtId="0" fontId="13" fillId="0" borderId="0" xfId="2" applyFont="1" applyAlignment="1" applyProtection="1">
      <alignment horizontal="right" vertical="center"/>
      <protection locked="0"/>
    </xf>
    <xf numFmtId="0" fontId="16" fillId="0" borderId="0" xfId="2" applyFont="1" applyProtection="1">
      <alignment vertical="center"/>
      <protection locked="0"/>
    </xf>
    <xf numFmtId="0" fontId="17" fillId="0" borderId="0" xfId="2" applyFont="1" applyProtection="1">
      <alignment vertical="center"/>
      <protection locked="0"/>
    </xf>
    <xf numFmtId="0" fontId="13" fillId="2" borderId="0" xfId="2" applyFont="1" applyFill="1" applyAlignment="1" applyProtection="1">
      <alignment vertical="center" shrinkToFit="1"/>
      <protection locked="0"/>
    </xf>
    <xf numFmtId="0" fontId="13" fillId="4" borderId="0" xfId="2" applyFont="1" applyFill="1" applyProtection="1">
      <alignment vertical="center"/>
      <protection locked="0"/>
    </xf>
    <xf numFmtId="0" fontId="13" fillId="0" borderId="0" xfId="2" applyFont="1" applyAlignment="1" applyProtection="1">
      <alignment horizontal="center" vertical="center" wrapText="1"/>
      <protection locked="0"/>
    </xf>
    <xf numFmtId="0" fontId="13" fillId="0" borderId="0" xfId="2" applyFont="1" applyAlignment="1" applyProtection="1">
      <alignment horizontal="center" vertical="center"/>
      <protection locked="0"/>
    </xf>
    <xf numFmtId="0" fontId="13" fillId="0" borderId="0" xfId="2" applyFont="1" applyAlignment="1" applyProtection="1">
      <alignment horizontal="left" vertical="center" wrapText="1"/>
      <protection locked="0"/>
    </xf>
    <xf numFmtId="0" fontId="13" fillId="0" borderId="0" xfId="2" applyFont="1" applyAlignment="1" applyProtection="1">
      <alignment vertical="center" wrapText="1"/>
      <protection locked="0"/>
    </xf>
    <xf numFmtId="0" fontId="13" fillId="0" borderId="6" xfId="2" applyFont="1" applyBorder="1" applyAlignment="1" applyProtection="1">
      <alignment horizontal="center" vertical="center"/>
      <protection locked="0"/>
    </xf>
    <xf numFmtId="0" fontId="13" fillId="3" borderId="0" xfId="2" applyFont="1" applyFill="1" applyProtection="1">
      <alignment vertical="center"/>
      <protection locked="0"/>
    </xf>
    <xf numFmtId="0" fontId="13" fillId="0" borderId="7" xfId="2" applyFont="1" applyBorder="1" applyAlignment="1" applyProtection="1">
      <alignment vertical="center" shrinkToFit="1"/>
      <protection locked="0"/>
    </xf>
    <xf numFmtId="0" fontId="13" fillId="0" borderId="0" xfId="2" applyFont="1" applyAlignment="1" applyProtection="1">
      <alignment vertical="center" shrinkToFit="1"/>
      <protection locked="0"/>
    </xf>
    <xf numFmtId="0" fontId="19" fillId="0" borderId="0" xfId="2" applyFont="1" applyProtection="1">
      <alignment vertical="center"/>
      <protection locked="0"/>
    </xf>
    <xf numFmtId="0" fontId="13" fillId="0" borderId="6" xfId="2" applyFont="1" applyBorder="1" applyAlignment="1" applyProtection="1">
      <alignment vertical="center" shrinkToFit="1"/>
      <protection locked="0"/>
    </xf>
    <xf numFmtId="0" fontId="13" fillId="0" borderId="6" xfId="2" applyFont="1" applyBorder="1" applyAlignment="1" applyProtection="1">
      <alignment horizontal="center" vertical="center" shrinkToFit="1"/>
      <protection locked="0"/>
    </xf>
    <xf numFmtId="0" fontId="13" fillId="0" borderId="10" xfId="2" applyFont="1" applyBorder="1" applyAlignment="1" applyProtection="1">
      <alignment horizontal="center" vertical="center" shrinkToFit="1"/>
      <protection locked="0"/>
    </xf>
    <xf numFmtId="0" fontId="15" fillId="0" borderId="0" xfId="0" applyFont="1" applyProtection="1">
      <alignment vertical="center"/>
      <protection locked="0"/>
    </xf>
    <xf numFmtId="0" fontId="13" fillId="2" borderId="1" xfId="2" applyFont="1" applyFill="1" applyBorder="1" applyProtection="1">
      <alignment vertical="center"/>
      <protection locked="0"/>
    </xf>
    <xf numFmtId="0" fontId="13" fillId="0" borderId="7" xfId="2" applyFont="1" applyBorder="1" applyProtection="1">
      <alignment vertical="center"/>
      <protection locked="0"/>
    </xf>
    <xf numFmtId="0" fontId="13" fillId="2" borderId="0" xfId="2" applyFont="1" applyFill="1" applyProtection="1">
      <alignment vertical="center"/>
      <protection locked="0"/>
    </xf>
    <xf numFmtId="0" fontId="13" fillId="0" borderId="25" xfId="2" applyFont="1" applyBorder="1" applyAlignment="1" applyProtection="1">
      <alignment vertical="center" shrinkToFit="1"/>
      <protection locked="0"/>
    </xf>
    <xf numFmtId="0" fontId="13" fillId="0" borderId="25" xfId="2" applyFont="1" applyBorder="1" applyAlignment="1" applyProtection="1">
      <alignment horizontal="center" vertical="center"/>
      <protection locked="0"/>
    </xf>
    <xf numFmtId="0" fontId="13" fillId="0" borderId="25" xfId="2" applyFont="1" applyBorder="1" applyAlignment="1" applyProtection="1">
      <alignment horizontal="center" vertical="center" shrinkToFit="1"/>
      <protection locked="0"/>
    </xf>
    <xf numFmtId="0" fontId="13" fillId="0" borderId="26" xfId="2" applyFont="1" applyBorder="1" applyAlignment="1" applyProtection="1">
      <alignment horizontal="center" vertical="center" shrinkToFit="1"/>
      <protection locked="0"/>
    </xf>
    <xf numFmtId="0" fontId="13" fillId="0" borderId="0" xfId="0" applyFont="1" applyProtection="1">
      <alignment vertical="center"/>
      <protection locked="0"/>
    </xf>
    <xf numFmtId="0" fontId="13" fillId="0" borderId="6" xfId="2" applyFont="1" applyBorder="1" applyProtection="1">
      <alignment vertical="center"/>
      <protection locked="0"/>
    </xf>
    <xf numFmtId="0" fontId="13" fillId="2" borderId="6" xfId="2" applyFont="1" applyFill="1" applyBorder="1" applyAlignment="1" applyProtection="1">
      <alignment vertical="center" shrinkToFit="1"/>
      <protection locked="0"/>
    </xf>
    <xf numFmtId="0" fontId="19" fillId="0" borderId="6" xfId="2" applyFont="1" applyBorder="1" applyProtection="1">
      <alignment vertical="center"/>
      <protection locked="0"/>
    </xf>
    <xf numFmtId="0" fontId="15" fillId="0" borderId="6" xfId="0" applyFont="1" applyBorder="1" applyProtection="1">
      <alignment vertical="center"/>
      <protection locked="0"/>
    </xf>
    <xf numFmtId="0" fontId="19" fillId="0" borderId="10" xfId="2" applyFont="1" applyBorder="1" applyProtection="1">
      <alignment vertical="center"/>
      <protection locked="0"/>
    </xf>
    <xf numFmtId="0" fontId="13" fillId="0" borderId="0" xfId="2" applyFont="1" applyAlignment="1" applyProtection="1">
      <alignment horizontal="center" vertical="center" shrinkToFit="1"/>
      <protection locked="0"/>
    </xf>
    <xf numFmtId="0" fontId="15" fillId="0" borderId="0" xfId="0" applyFont="1" applyAlignment="1" applyProtection="1">
      <alignment horizontal="center" vertical="center"/>
      <protection locked="0"/>
    </xf>
    <xf numFmtId="0" fontId="22" fillId="0" borderId="0" xfId="6" applyFont="1" applyProtection="1">
      <alignment vertical="center"/>
      <protection locked="0"/>
    </xf>
    <xf numFmtId="0" fontId="13" fillId="0" borderId="10" xfId="0" applyFont="1" applyBorder="1" applyProtection="1">
      <alignment vertical="center"/>
      <protection locked="0"/>
    </xf>
    <xf numFmtId="0" fontId="13" fillId="0" borderId="0" xfId="0" applyFont="1" applyAlignment="1" applyProtection="1">
      <alignment vertical="center" wrapText="1"/>
      <protection locked="0"/>
    </xf>
    <xf numFmtId="176" fontId="13" fillId="2" borderId="3" xfId="0" applyNumberFormat="1" applyFont="1" applyFill="1" applyBorder="1" applyAlignment="1" applyProtection="1">
      <alignment horizontal="right" vertical="center"/>
      <protection locked="0"/>
    </xf>
    <xf numFmtId="176" fontId="13" fillId="0" borderId="3" xfId="0" applyNumberFormat="1" applyFont="1" applyBorder="1" applyAlignment="1" applyProtection="1">
      <alignment horizontal="center" vertical="center"/>
      <protection locked="0"/>
    </xf>
    <xf numFmtId="0" fontId="19" fillId="0" borderId="2" xfId="0" applyFont="1" applyBorder="1" applyProtection="1">
      <alignment vertical="center"/>
      <protection locked="0"/>
    </xf>
    <xf numFmtId="176" fontId="13" fillId="2" borderId="18" xfId="0" applyNumberFormat="1" applyFont="1" applyFill="1" applyBorder="1" applyAlignment="1" applyProtection="1">
      <alignment horizontal="right" vertical="center"/>
      <protection locked="0"/>
    </xf>
    <xf numFmtId="176" fontId="13" fillId="0" borderId="18" xfId="0" applyNumberFormat="1" applyFont="1" applyBorder="1" applyAlignment="1" applyProtection="1">
      <alignment horizontal="center" vertical="center"/>
      <protection locked="0"/>
    </xf>
    <xf numFmtId="0" fontId="19" fillId="0" borderId="19" xfId="0" applyFont="1" applyBorder="1" applyProtection="1">
      <alignment vertical="center"/>
      <protection locked="0"/>
    </xf>
    <xf numFmtId="176" fontId="13" fillId="2" borderId="0" xfId="0" applyNumberFormat="1" applyFont="1" applyFill="1" applyAlignment="1" applyProtection="1">
      <alignment horizontal="right" vertical="center"/>
      <protection locked="0"/>
    </xf>
    <xf numFmtId="176" fontId="13" fillId="0" borderId="0" xfId="0" applyNumberFormat="1" applyFont="1" applyAlignment="1" applyProtection="1">
      <alignment horizontal="center" vertical="center"/>
      <protection locked="0"/>
    </xf>
    <xf numFmtId="0" fontId="19" fillId="0" borderId="12" xfId="0" applyFont="1" applyBorder="1" applyProtection="1">
      <alignment vertical="center"/>
      <protection locked="0"/>
    </xf>
    <xf numFmtId="0" fontId="13" fillId="0" borderId="0" xfId="0" applyFont="1" applyAlignment="1" applyProtection="1">
      <alignment horizontal="center" vertical="center"/>
      <protection locked="0"/>
    </xf>
    <xf numFmtId="0" fontId="19"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41" fontId="13" fillId="0" borderId="0" xfId="1" applyNumberFormat="1" applyFont="1" applyFill="1" applyBorder="1" applyAlignment="1" applyProtection="1">
      <alignment horizontal="right" vertical="center"/>
      <protection locked="0"/>
    </xf>
    <xf numFmtId="176" fontId="13" fillId="0" borderId="0" xfId="0" applyNumberFormat="1" applyFont="1" applyAlignment="1" applyProtection="1">
      <alignment horizontal="right" vertical="center"/>
      <protection locked="0"/>
    </xf>
    <xf numFmtId="0" fontId="19" fillId="0" borderId="0" xfId="0" applyFont="1" applyProtection="1">
      <alignment vertical="center"/>
      <protection locked="0"/>
    </xf>
    <xf numFmtId="176" fontId="13" fillId="0" borderId="3" xfId="2" applyNumberFormat="1" applyFont="1" applyBorder="1" applyAlignment="1" applyProtection="1">
      <alignment vertical="center" shrinkToFit="1"/>
      <protection locked="0"/>
    </xf>
    <xf numFmtId="176" fontId="13" fillId="2" borderId="3" xfId="2" applyNumberFormat="1" applyFont="1" applyFill="1" applyBorder="1" applyAlignment="1" applyProtection="1">
      <alignment vertical="center" shrinkToFit="1"/>
      <protection locked="0"/>
    </xf>
    <xf numFmtId="0" fontId="13" fillId="0" borderId="3" xfId="2" applyFont="1" applyBorder="1" applyAlignment="1" applyProtection="1">
      <alignment vertical="center" shrinkToFit="1"/>
      <protection locked="0"/>
    </xf>
    <xf numFmtId="0" fontId="19" fillId="0" borderId="2" xfId="2" applyFont="1" applyBorder="1" applyProtection="1">
      <alignment vertical="center"/>
      <protection locked="0"/>
    </xf>
    <xf numFmtId="176" fontId="13" fillId="0" borderId="18" xfId="2" applyNumberFormat="1" applyFont="1" applyBorder="1" applyAlignment="1" applyProtection="1">
      <alignment vertical="center" shrinkToFit="1"/>
      <protection locked="0"/>
    </xf>
    <xf numFmtId="176" fontId="13" fillId="2" borderId="18" xfId="2" applyNumberFormat="1" applyFont="1" applyFill="1" applyBorder="1" applyAlignment="1" applyProtection="1">
      <alignment vertical="center" shrinkToFit="1"/>
      <protection locked="0"/>
    </xf>
    <xf numFmtId="0" fontId="13" fillId="0" borderId="18" xfId="2" applyFont="1" applyBorder="1" applyAlignment="1" applyProtection="1">
      <alignment vertical="center" shrinkToFit="1"/>
      <protection locked="0"/>
    </xf>
    <xf numFmtId="0" fontId="19" fillId="0" borderId="19" xfId="2" applyFont="1" applyBorder="1" applyProtection="1">
      <alignment vertical="center"/>
      <protection locked="0"/>
    </xf>
    <xf numFmtId="0" fontId="13" fillId="0" borderId="12" xfId="2" applyFont="1" applyBorder="1" applyProtection="1">
      <alignment vertical="center"/>
      <protection locked="0"/>
    </xf>
    <xf numFmtId="0" fontId="18" fillId="0" borderId="0" xfId="2" applyFont="1" applyProtection="1">
      <alignment vertical="center"/>
      <protection locked="0"/>
    </xf>
    <xf numFmtId="0" fontId="13" fillId="2" borderId="8" xfId="2" applyFont="1" applyFill="1" applyBorder="1" applyAlignment="1" applyProtection="1">
      <alignment horizontal="center" vertical="center" wrapText="1"/>
      <protection locked="0"/>
    </xf>
    <xf numFmtId="0" fontId="13" fillId="2" borderId="6" xfId="2" applyFont="1" applyFill="1" applyBorder="1" applyAlignment="1" applyProtection="1">
      <alignment horizontal="center" vertical="center" wrapText="1"/>
      <protection locked="0"/>
    </xf>
    <xf numFmtId="0" fontId="13" fillId="2" borderId="10" xfId="2" applyFont="1" applyFill="1" applyBorder="1" applyAlignment="1" applyProtection="1">
      <alignment horizontal="center" vertical="center" wrapText="1"/>
      <protection locked="0"/>
    </xf>
    <xf numFmtId="0" fontId="13" fillId="0" borderId="8" xfId="2" applyFont="1" applyBorder="1" applyAlignment="1" applyProtection="1">
      <alignment horizontal="center" vertical="center"/>
      <protection locked="0"/>
    </xf>
    <xf numFmtId="0" fontId="13" fillId="0" borderId="6"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3" fillId="2" borderId="8" xfId="2" applyFont="1" applyFill="1" applyBorder="1" applyAlignment="1" applyProtection="1">
      <alignment horizontal="center" vertical="center"/>
      <protection locked="0"/>
    </xf>
    <xf numFmtId="0" fontId="13" fillId="2" borderId="6" xfId="2" applyFont="1" applyFill="1" applyBorder="1" applyAlignment="1" applyProtection="1">
      <alignment horizontal="center" vertical="center"/>
      <protection locked="0"/>
    </xf>
    <xf numFmtId="0" fontId="13" fillId="2" borderId="10" xfId="2" applyFont="1" applyFill="1" applyBorder="1" applyAlignment="1" applyProtection="1">
      <alignment horizontal="center" vertical="center"/>
      <protection locked="0"/>
    </xf>
    <xf numFmtId="0" fontId="13" fillId="0" borderId="1" xfId="2" applyFont="1" applyBorder="1" applyAlignment="1" applyProtection="1">
      <alignment horizontal="center" vertical="center"/>
      <protection locked="0"/>
    </xf>
    <xf numFmtId="0" fontId="13" fillId="2" borderId="1" xfId="2" applyFont="1" applyFill="1" applyBorder="1" applyAlignment="1" applyProtection="1">
      <alignment horizontal="center" vertical="center" wrapText="1"/>
      <protection locked="0"/>
    </xf>
    <xf numFmtId="0" fontId="14" fillId="0" borderId="20" xfId="2" applyFont="1" applyBorder="1" applyAlignment="1" applyProtection="1">
      <alignment horizontal="center" vertical="center"/>
      <protection locked="0"/>
    </xf>
    <xf numFmtId="0" fontId="14" fillId="0" borderId="21" xfId="2" applyFont="1" applyBorder="1" applyAlignment="1" applyProtection="1">
      <alignment horizontal="center" vertical="center"/>
      <protection locked="0"/>
    </xf>
    <xf numFmtId="0" fontId="14" fillId="0" borderId="22" xfId="2" applyFont="1" applyBorder="1" applyAlignment="1" applyProtection="1">
      <alignment horizontal="center" vertical="center"/>
      <protection locked="0"/>
    </xf>
    <xf numFmtId="0" fontId="13" fillId="0" borderId="8" xfId="2" applyFont="1" applyBorder="1" applyAlignment="1" applyProtection="1">
      <alignment horizontal="center" vertical="center" shrinkToFit="1"/>
      <protection locked="0"/>
    </xf>
    <xf numFmtId="0" fontId="21" fillId="0" borderId="6" xfId="0" applyFont="1" applyBorder="1" applyProtection="1">
      <alignment vertical="center"/>
      <protection locked="0"/>
    </xf>
    <xf numFmtId="0" fontId="21" fillId="0" borderId="10" xfId="0" applyFont="1" applyBorder="1" applyProtection="1">
      <alignment vertical="center"/>
      <protection locked="0"/>
    </xf>
    <xf numFmtId="0" fontId="13" fillId="2" borderId="8" xfId="2" applyFont="1" applyFill="1" applyBorder="1" applyAlignment="1" applyProtection="1">
      <alignment horizontal="center" vertical="center" shrinkToFit="1"/>
      <protection locked="0"/>
    </xf>
    <xf numFmtId="0" fontId="21" fillId="0" borderId="6" xfId="0" applyFont="1" applyBorder="1" applyAlignment="1" applyProtection="1">
      <alignment vertical="center" shrinkToFit="1"/>
      <protection locked="0"/>
    </xf>
    <xf numFmtId="0" fontId="13" fillId="2" borderId="6" xfId="2" applyFont="1" applyFill="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21" fillId="0" borderId="10" xfId="0" applyFont="1" applyBorder="1" applyAlignment="1" applyProtection="1">
      <alignment vertical="center" shrinkToFit="1"/>
      <protection locked="0"/>
    </xf>
    <xf numFmtId="0" fontId="21" fillId="0" borderId="6"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13" fillId="2" borderId="23" xfId="2" applyFont="1" applyFill="1" applyBorder="1" applyAlignment="1" applyProtection="1">
      <alignment horizontal="center" vertical="center" wrapText="1"/>
      <protection locked="0"/>
    </xf>
    <xf numFmtId="0" fontId="13" fillId="2" borderId="26" xfId="2" applyFont="1" applyFill="1" applyBorder="1" applyAlignment="1" applyProtection="1">
      <alignment horizontal="center" vertical="center" shrinkToFit="1"/>
      <protection locked="0"/>
    </xf>
    <xf numFmtId="0" fontId="13" fillId="2" borderId="24" xfId="2" applyFont="1" applyFill="1" applyBorder="1" applyAlignment="1" applyProtection="1">
      <alignment horizontal="center" vertical="center" shrinkToFit="1"/>
      <protection locked="0"/>
    </xf>
    <xf numFmtId="0" fontId="13" fillId="0" borderId="25" xfId="2" applyFont="1" applyBorder="1" applyAlignment="1" applyProtection="1">
      <alignment vertical="center" shrinkToFit="1"/>
      <protection locked="0"/>
    </xf>
    <xf numFmtId="0" fontId="21" fillId="0" borderId="26" xfId="0" applyFont="1" applyBorder="1" applyAlignment="1" applyProtection="1">
      <alignment vertical="center" shrinkToFit="1"/>
      <protection locked="0"/>
    </xf>
    <xf numFmtId="0" fontId="13" fillId="2" borderId="4" xfId="2" applyFont="1" applyFill="1" applyBorder="1" applyAlignment="1" applyProtection="1">
      <alignment horizontal="left" vertical="center" shrinkToFit="1"/>
      <protection locked="0"/>
    </xf>
    <xf numFmtId="0" fontId="13" fillId="2" borderId="3" xfId="2" applyFont="1" applyFill="1" applyBorder="1" applyAlignment="1" applyProtection="1">
      <alignment horizontal="left" vertical="center" shrinkToFit="1"/>
      <protection locked="0"/>
    </xf>
    <xf numFmtId="0" fontId="13" fillId="2" borderId="2" xfId="2" applyFont="1" applyFill="1" applyBorder="1" applyAlignment="1" applyProtection="1">
      <alignment horizontal="left" vertical="center" shrinkToFit="1"/>
      <protection locked="0"/>
    </xf>
    <xf numFmtId="0" fontId="13" fillId="2" borderId="9" xfId="2" applyFont="1" applyFill="1" applyBorder="1" applyAlignment="1" applyProtection="1">
      <alignment horizontal="left" vertical="center" shrinkToFit="1"/>
      <protection locked="0"/>
    </xf>
    <xf numFmtId="0" fontId="13" fillId="2" borderId="5" xfId="2" applyFont="1" applyFill="1" applyBorder="1" applyAlignment="1" applyProtection="1">
      <alignment horizontal="left" vertical="center" shrinkToFit="1"/>
      <protection locked="0"/>
    </xf>
    <xf numFmtId="0" fontId="13" fillId="2" borderId="11" xfId="2" applyFont="1" applyFill="1" applyBorder="1" applyAlignment="1" applyProtection="1">
      <alignment horizontal="left" vertical="center" shrinkToFit="1"/>
      <protection locked="0"/>
    </xf>
    <xf numFmtId="176" fontId="13" fillId="2" borderId="4" xfId="2" applyNumberFormat="1" applyFont="1" applyFill="1" applyBorder="1" applyAlignment="1" applyProtection="1">
      <alignment horizontal="right" vertical="center" shrinkToFit="1"/>
      <protection locked="0"/>
    </xf>
    <xf numFmtId="176" fontId="13" fillId="2" borderId="3" xfId="2" applyNumberFormat="1" applyFont="1" applyFill="1" applyBorder="1" applyAlignment="1" applyProtection="1">
      <alignment horizontal="right" vertical="center" shrinkToFit="1"/>
      <protection locked="0"/>
    </xf>
    <xf numFmtId="176" fontId="13" fillId="2" borderId="17" xfId="2" applyNumberFormat="1" applyFont="1" applyFill="1" applyBorder="1" applyAlignment="1" applyProtection="1">
      <alignment horizontal="right" vertical="center" shrinkToFit="1"/>
      <protection locked="0"/>
    </xf>
    <xf numFmtId="176" fontId="13" fillId="2" borderId="18" xfId="2" applyNumberFormat="1" applyFont="1" applyFill="1" applyBorder="1" applyAlignment="1" applyProtection="1">
      <alignment horizontal="right" vertical="center" shrinkToFit="1"/>
      <protection locked="0"/>
    </xf>
    <xf numFmtId="0" fontId="19" fillId="2" borderId="8" xfId="2" applyFont="1" applyFill="1" applyBorder="1" applyAlignment="1" applyProtection="1">
      <alignment horizontal="left" vertical="center"/>
      <protection locked="0"/>
    </xf>
    <xf numFmtId="0" fontId="19" fillId="2" borderId="10" xfId="2" applyFont="1" applyFill="1" applyBorder="1" applyAlignment="1" applyProtection="1">
      <alignment horizontal="left" vertical="center"/>
      <protection locked="0"/>
    </xf>
    <xf numFmtId="0" fontId="13" fillId="2" borderId="4" xfId="2" applyFont="1" applyFill="1" applyBorder="1" applyAlignment="1" applyProtection="1">
      <alignment horizontal="left" vertical="center" wrapText="1"/>
      <protection locked="0"/>
    </xf>
    <xf numFmtId="0" fontId="13" fillId="2" borderId="3" xfId="2" applyFont="1" applyFill="1" applyBorder="1" applyAlignment="1" applyProtection="1">
      <alignment horizontal="left" vertical="center" wrapText="1"/>
      <protection locked="0"/>
    </xf>
    <xf numFmtId="0" fontId="13" fillId="2" borderId="2" xfId="2" applyFont="1" applyFill="1" applyBorder="1" applyAlignment="1" applyProtection="1">
      <alignment horizontal="left" vertical="center" wrapText="1"/>
      <protection locked="0"/>
    </xf>
    <xf numFmtId="0" fontId="13" fillId="2" borderId="9" xfId="2" applyFont="1" applyFill="1" applyBorder="1" applyAlignment="1" applyProtection="1">
      <alignment horizontal="left" vertical="center" wrapText="1"/>
      <protection locked="0"/>
    </xf>
    <xf numFmtId="0" fontId="13" fillId="2" borderId="5" xfId="2" applyFont="1" applyFill="1" applyBorder="1" applyAlignment="1" applyProtection="1">
      <alignment horizontal="left" vertical="center" wrapText="1"/>
      <protection locked="0"/>
    </xf>
    <xf numFmtId="0" fontId="13" fillId="2" borderId="11" xfId="2" applyFont="1" applyFill="1" applyBorder="1" applyAlignment="1" applyProtection="1">
      <alignment horizontal="left" vertical="center" wrapText="1"/>
      <protection locked="0"/>
    </xf>
    <xf numFmtId="38" fontId="15" fillId="5" borderId="8" xfId="1" applyNumberFormat="1" applyFont="1" applyFill="1" applyBorder="1" applyAlignment="1" applyProtection="1">
      <alignment horizontal="right" vertical="center" wrapText="1"/>
      <protection locked="0"/>
    </xf>
    <xf numFmtId="38" fontId="15" fillId="5" borderId="6" xfId="1" applyNumberFormat="1" applyFont="1" applyFill="1" applyBorder="1" applyAlignment="1" applyProtection="1">
      <alignment horizontal="right" vertical="center" wrapText="1"/>
      <protection locked="0"/>
    </xf>
    <xf numFmtId="0" fontId="13" fillId="2" borderId="1" xfId="2" applyFont="1" applyFill="1" applyBorder="1" applyAlignment="1" applyProtection="1">
      <alignment horizontal="center" vertical="center"/>
      <protection locked="0"/>
    </xf>
    <xf numFmtId="0" fontId="21" fillId="0" borderId="25" xfId="0" applyFont="1" applyBorder="1" applyAlignment="1" applyProtection="1">
      <alignment vertical="center" shrinkToFit="1"/>
      <protection locked="0"/>
    </xf>
    <xf numFmtId="0" fontId="13" fillId="2" borderId="25" xfId="2" applyFont="1" applyFill="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13" fillId="2" borderId="24" xfId="2" applyFont="1" applyFill="1" applyBorder="1" applyAlignment="1" applyProtection="1">
      <alignment horizontal="center" vertical="center"/>
      <protection locked="0"/>
    </xf>
    <xf numFmtId="0" fontId="21" fillId="0" borderId="25" xfId="0" applyFont="1" applyBorder="1" applyProtection="1">
      <alignment vertical="center"/>
      <protection locked="0"/>
    </xf>
    <xf numFmtId="0" fontId="19" fillId="2" borderId="8" xfId="2" applyFont="1" applyFill="1" applyBorder="1" applyAlignment="1" applyProtection="1">
      <alignment horizontal="left" vertical="center" wrapText="1"/>
      <protection locked="0"/>
    </xf>
    <xf numFmtId="0" fontId="19" fillId="2" borderId="10" xfId="2" applyFont="1" applyFill="1" applyBorder="1" applyAlignment="1" applyProtection="1">
      <alignment horizontal="left" vertical="center" wrapText="1"/>
      <protection locked="0"/>
    </xf>
    <xf numFmtId="0" fontId="13" fillId="0" borderId="15" xfId="2" applyFont="1" applyBorder="1" applyAlignment="1" applyProtection="1">
      <alignment horizontal="center" vertical="center" wrapText="1"/>
      <protection locked="0"/>
    </xf>
    <xf numFmtId="0" fontId="13" fillId="0" borderId="14" xfId="2" applyFont="1" applyBorder="1" applyAlignment="1" applyProtection="1">
      <alignment horizontal="center" vertical="center" wrapText="1"/>
      <protection locked="0"/>
    </xf>
    <xf numFmtId="0" fontId="13" fillId="2" borderId="14" xfId="2" applyFont="1" applyFill="1" applyBorder="1" applyAlignment="1" applyProtection="1">
      <alignment horizontal="center" vertical="center"/>
      <protection locked="0"/>
    </xf>
    <xf numFmtId="0" fontId="13" fillId="2" borderId="13" xfId="2" applyFont="1" applyFill="1" applyBorder="1" applyAlignment="1" applyProtection="1">
      <alignment horizontal="center" vertical="center"/>
      <protection locked="0"/>
    </xf>
    <xf numFmtId="0" fontId="13" fillId="2" borderId="9" xfId="2" applyFont="1" applyFill="1" applyBorder="1" applyAlignment="1" applyProtection="1">
      <alignment horizontal="center" vertical="center"/>
      <protection locked="0"/>
    </xf>
    <xf numFmtId="0" fontId="13" fillId="2" borderId="5" xfId="2" applyFont="1" applyFill="1" applyBorder="1" applyAlignment="1" applyProtection="1">
      <alignment horizontal="center" vertical="center"/>
      <protection locked="0"/>
    </xf>
    <xf numFmtId="0" fontId="13" fillId="2" borderId="11" xfId="2" applyFont="1" applyFill="1" applyBorder="1" applyAlignment="1" applyProtection="1">
      <alignment horizontal="center" vertical="center"/>
      <protection locked="0"/>
    </xf>
    <xf numFmtId="0" fontId="13" fillId="0" borderId="5" xfId="2" applyFont="1" applyBorder="1" applyAlignment="1" applyProtection="1">
      <alignment horizontal="left" vertical="center"/>
      <protection locked="0"/>
    </xf>
    <xf numFmtId="0" fontId="19" fillId="0" borderId="0" xfId="2" applyFont="1" applyAlignment="1" applyProtection="1">
      <alignment horizontal="left" vertical="center" wrapText="1"/>
      <protection locked="0"/>
    </xf>
    <xf numFmtId="0" fontId="13" fillId="2" borderId="4" xfId="0" applyFont="1" applyFill="1" applyBorder="1" applyAlignment="1" applyProtection="1">
      <alignment horizontal="left" vertical="center" wrapText="1"/>
      <protection locked="0"/>
    </xf>
    <xf numFmtId="0" fontId="13" fillId="2" borderId="3" xfId="0" applyFont="1" applyFill="1" applyBorder="1" applyAlignment="1" applyProtection="1">
      <alignment horizontal="left" vertical="center" wrapText="1"/>
      <protection locked="0"/>
    </xf>
    <xf numFmtId="0" fontId="13" fillId="2" borderId="2" xfId="0" applyFont="1" applyFill="1" applyBorder="1" applyAlignment="1" applyProtection="1">
      <alignment horizontal="left" vertical="center" wrapText="1"/>
      <protection locked="0"/>
    </xf>
    <xf numFmtId="0" fontId="13" fillId="2" borderId="9"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13" fillId="2" borderId="11" xfId="0" applyFont="1" applyFill="1" applyBorder="1" applyAlignment="1" applyProtection="1">
      <alignment horizontal="left" vertical="center" wrapText="1"/>
      <protection locked="0"/>
    </xf>
    <xf numFmtId="41" fontId="13" fillId="2" borderId="4" xfId="1" applyNumberFormat="1" applyFont="1" applyFill="1" applyBorder="1" applyAlignment="1" applyProtection="1">
      <alignment horizontal="right" vertical="center"/>
      <protection locked="0"/>
    </xf>
    <xf numFmtId="41" fontId="13" fillId="2" borderId="3" xfId="1" applyNumberFormat="1" applyFont="1" applyFill="1" applyBorder="1" applyAlignment="1" applyProtection="1">
      <alignment horizontal="right" vertical="center"/>
      <protection locked="0"/>
    </xf>
    <xf numFmtId="41" fontId="13" fillId="2" borderId="9" xfId="1" applyNumberFormat="1" applyFont="1" applyFill="1" applyBorder="1" applyAlignment="1" applyProtection="1">
      <alignment horizontal="right" vertical="center"/>
      <protection locked="0"/>
    </xf>
    <xf numFmtId="41" fontId="13" fillId="2" borderId="5" xfId="1" applyNumberFormat="1" applyFont="1" applyFill="1" applyBorder="1" applyAlignment="1" applyProtection="1">
      <alignment horizontal="right" vertical="center"/>
      <protection locked="0"/>
    </xf>
    <xf numFmtId="176" fontId="13" fillId="2" borderId="7" xfId="0" applyNumberFormat="1" applyFont="1" applyFill="1" applyBorder="1" applyAlignment="1" applyProtection="1">
      <alignment horizontal="right" vertical="center"/>
      <protection locked="0"/>
    </xf>
    <xf numFmtId="176" fontId="13" fillId="2" borderId="0" xfId="0" applyNumberFormat="1" applyFont="1" applyFill="1" applyAlignment="1" applyProtection="1">
      <alignment horizontal="right" vertical="center"/>
      <protection locked="0"/>
    </xf>
    <xf numFmtId="176" fontId="13" fillId="2" borderId="17" xfId="0" applyNumberFormat="1" applyFont="1" applyFill="1" applyBorder="1" applyAlignment="1" applyProtection="1">
      <alignment horizontal="right" vertical="center"/>
      <protection locked="0"/>
    </xf>
    <xf numFmtId="176" fontId="13" fillId="2" borderId="18" xfId="0" applyNumberFormat="1" applyFont="1" applyFill="1" applyBorder="1" applyAlignment="1" applyProtection="1">
      <alignment horizontal="right" vertical="center"/>
      <protection locked="0"/>
    </xf>
    <xf numFmtId="0" fontId="13" fillId="0" borderId="2"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176" fontId="13" fillId="2" borderId="4" xfId="0" applyNumberFormat="1" applyFont="1" applyFill="1" applyBorder="1" applyAlignment="1" applyProtection="1">
      <alignment horizontal="right" vertical="center"/>
      <protection locked="0"/>
    </xf>
    <xf numFmtId="176" fontId="13" fillId="2" borderId="3" xfId="0" applyNumberFormat="1" applyFont="1" applyFill="1" applyBorder="1" applyAlignment="1" applyProtection="1">
      <alignment horizontal="right" vertical="center"/>
      <protection locked="0"/>
    </xf>
    <xf numFmtId="0" fontId="19" fillId="2" borderId="4"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2" xfId="0" applyFont="1" applyFill="1" applyBorder="1" applyAlignment="1" applyProtection="1">
      <alignment horizontal="center" vertical="center" wrapText="1"/>
      <protection locked="0"/>
    </xf>
    <xf numFmtId="0" fontId="19" fillId="2" borderId="9"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0" fontId="13" fillId="2" borderId="8" xfId="2" applyFont="1" applyFill="1" applyBorder="1" applyAlignment="1" applyProtection="1">
      <alignment horizontal="left" vertical="top" wrapText="1"/>
      <protection locked="0"/>
    </xf>
    <xf numFmtId="0" fontId="13" fillId="2" borderId="6" xfId="2" applyFont="1" applyFill="1" applyBorder="1" applyAlignment="1" applyProtection="1">
      <alignment horizontal="left" vertical="top" wrapText="1"/>
      <protection locked="0"/>
    </xf>
    <xf numFmtId="0" fontId="13" fillId="2" borderId="10" xfId="2" applyFont="1" applyFill="1" applyBorder="1" applyAlignment="1" applyProtection="1">
      <alignment horizontal="left" vertical="top" wrapText="1"/>
      <protection locked="0"/>
    </xf>
    <xf numFmtId="0" fontId="13" fillId="0" borderId="5" xfId="2" applyFont="1" applyBorder="1" applyAlignment="1" applyProtection="1">
      <alignment horizontal="left" vertical="center" wrapText="1"/>
      <protection locked="0"/>
    </xf>
    <xf numFmtId="0" fontId="13" fillId="0" borderId="0" xfId="2" applyFont="1" applyAlignment="1" applyProtection="1">
      <alignment horizontal="right" vertical="center"/>
      <protection locked="0"/>
    </xf>
    <xf numFmtId="0" fontId="13" fillId="2" borderId="10" xfId="2" applyFont="1" applyFill="1" applyBorder="1" applyAlignment="1" applyProtection="1">
      <alignment horizontal="center" vertical="center" shrinkToFit="1"/>
      <protection locked="0"/>
    </xf>
    <xf numFmtId="0" fontId="13" fillId="0" borderId="8"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3" fillId="0" borderId="10" xfId="0" applyFont="1" applyBorder="1" applyAlignment="1" applyProtection="1">
      <alignment horizontal="left" vertical="center" wrapText="1"/>
      <protection locked="0"/>
    </xf>
    <xf numFmtId="38" fontId="15" fillId="2" borderId="8" xfId="1" applyNumberFormat="1" applyFont="1" applyFill="1" applyBorder="1" applyAlignment="1" applyProtection="1">
      <alignment horizontal="right" vertical="center" wrapText="1"/>
      <protection locked="0"/>
    </xf>
    <xf numFmtId="38" fontId="15" fillId="2" borderId="6" xfId="1" applyNumberFormat="1" applyFont="1" applyFill="1" applyBorder="1" applyAlignment="1" applyProtection="1">
      <alignment horizontal="right" vertical="center" wrapText="1"/>
      <protection locked="0"/>
    </xf>
    <xf numFmtId="38" fontId="15" fillId="2" borderId="8" xfId="1" applyNumberFormat="1" applyFont="1" applyFill="1" applyBorder="1" applyAlignment="1" applyProtection="1">
      <alignment horizontal="right" vertical="center"/>
      <protection locked="0"/>
    </xf>
    <xf numFmtId="38" fontId="15" fillId="2" borderId="6" xfId="1" applyNumberFormat="1" applyFont="1" applyFill="1" applyBorder="1" applyAlignment="1" applyProtection="1">
      <alignment horizontal="right" vertical="center"/>
      <protection locked="0"/>
    </xf>
    <xf numFmtId="0" fontId="15" fillId="5" borderId="6" xfId="0" applyFont="1" applyFill="1" applyBorder="1" applyAlignment="1" applyProtection="1">
      <alignment horizontal="center" vertical="center"/>
      <protection locked="0"/>
    </xf>
    <xf numFmtId="0" fontId="13" fillId="2" borderId="8" xfId="2" applyFont="1" applyFill="1" applyBorder="1" applyAlignment="1" applyProtection="1">
      <alignment horizontal="center" vertical="center" wrapText="1" shrinkToFit="1"/>
      <protection locked="0"/>
    </xf>
    <xf numFmtId="0" fontId="13" fillId="0" borderId="0" xfId="2" applyFont="1" applyAlignment="1" applyProtection="1">
      <alignment horizontal="left" vertical="center" wrapText="1"/>
      <protection locked="0"/>
    </xf>
    <xf numFmtId="0" fontId="13" fillId="0" borderId="0" xfId="2" applyFont="1" applyAlignment="1" applyProtection="1">
      <alignment horizontal="center" vertical="center" wrapText="1"/>
      <protection locked="0"/>
    </xf>
    <xf numFmtId="0" fontId="20" fillId="0" borderId="8" xfId="2" applyFont="1" applyBorder="1" applyAlignment="1" applyProtection="1">
      <alignment horizontal="center" vertical="center" wrapText="1"/>
      <protection locked="0"/>
    </xf>
    <xf numFmtId="0" fontId="20" fillId="0" borderId="6" xfId="2" applyFont="1" applyBorder="1" applyAlignment="1" applyProtection="1">
      <alignment horizontal="center" vertical="center"/>
      <protection locked="0"/>
    </xf>
    <xf numFmtId="0" fontId="20" fillId="0" borderId="10" xfId="2" applyFont="1" applyBorder="1" applyAlignment="1" applyProtection="1">
      <alignment horizontal="center" vertical="center"/>
      <protection locked="0"/>
    </xf>
    <xf numFmtId="0" fontId="19" fillId="2" borderId="8" xfId="2" applyFont="1" applyFill="1" applyBorder="1" applyAlignment="1" applyProtection="1">
      <alignment horizontal="center" vertical="center"/>
      <protection locked="0"/>
    </xf>
    <xf numFmtId="0" fontId="19" fillId="2" borderId="6" xfId="2"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0" fontId="13" fillId="0" borderId="27" xfId="2" applyFont="1" applyBorder="1" applyAlignment="1" applyProtection="1">
      <alignment horizontal="center" vertical="center"/>
      <protection locked="0"/>
    </xf>
    <xf numFmtId="0" fontId="13" fillId="2" borderId="3" xfId="2" applyFont="1" applyFill="1" applyBorder="1" applyAlignment="1" applyProtection="1">
      <alignment horizontal="center" vertical="center" wrapText="1"/>
      <protection locked="0"/>
    </xf>
    <xf numFmtId="0" fontId="13" fillId="2" borderId="2" xfId="2" applyFont="1" applyFill="1" applyBorder="1" applyAlignment="1" applyProtection="1">
      <alignment horizontal="center" vertical="center" wrapText="1"/>
      <protection locked="0"/>
    </xf>
    <xf numFmtId="0" fontId="13" fillId="2" borderId="0" xfId="2" applyFont="1" applyFill="1" applyAlignment="1" applyProtection="1">
      <alignment horizontal="center" vertical="center" wrapText="1"/>
      <protection locked="0"/>
    </xf>
    <xf numFmtId="0" fontId="13" fillId="2" borderId="12" xfId="2" applyFont="1" applyFill="1" applyBorder="1" applyAlignment="1" applyProtection="1">
      <alignment horizontal="center" vertical="center" wrapText="1"/>
      <protection locked="0"/>
    </xf>
    <xf numFmtId="0" fontId="13" fillId="2" borderId="5" xfId="2" applyFont="1" applyFill="1" applyBorder="1" applyAlignment="1" applyProtection="1">
      <alignment horizontal="center" vertical="center" wrapText="1"/>
      <protection locked="0"/>
    </xf>
    <xf numFmtId="0" fontId="13" fillId="2" borderId="11" xfId="2" applyFont="1" applyFill="1" applyBorder="1" applyAlignment="1" applyProtection="1">
      <alignment horizontal="center" vertical="center" wrapText="1"/>
      <protection locked="0"/>
    </xf>
    <xf numFmtId="0" fontId="13" fillId="0" borderId="16" xfId="2" applyFont="1" applyBorder="1" applyAlignment="1" applyProtection="1">
      <alignment horizontal="center" vertical="center" wrapText="1"/>
      <protection locked="0"/>
    </xf>
    <xf numFmtId="0" fontId="13" fillId="0" borderId="16" xfId="2" applyFont="1" applyBorder="1" applyAlignment="1" applyProtection="1">
      <alignment horizontal="center" vertical="center"/>
      <protection locked="0"/>
    </xf>
    <xf numFmtId="0" fontId="13" fillId="0" borderId="23" xfId="2" applyFont="1" applyBorder="1" applyAlignment="1" applyProtection="1">
      <alignment horizontal="center" vertical="center" wrapText="1"/>
      <protection locked="0"/>
    </xf>
    <xf numFmtId="0" fontId="19" fillId="2" borderId="16" xfId="2" applyFont="1" applyFill="1" applyBorder="1" applyAlignment="1" applyProtection="1">
      <alignment horizontal="center" vertical="center"/>
      <protection locked="0"/>
    </xf>
    <xf numFmtId="0" fontId="13" fillId="2" borderId="25" xfId="2" applyFont="1" applyFill="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18" fillId="0" borderId="3" xfId="2" applyFont="1" applyBorder="1" applyAlignment="1" applyProtection="1">
      <alignment horizontal="left" vertical="center" wrapText="1"/>
      <protection locked="0"/>
    </xf>
    <xf numFmtId="0" fontId="18" fillId="0" borderId="2" xfId="2" applyFont="1" applyBorder="1" applyAlignment="1" applyProtection="1">
      <alignment horizontal="left" vertical="center" wrapText="1"/>
      <protection locked="0"/>
    </xf>
    <xf numFmtId="0" fontId="13" fillId="0" borderId="1" xfId="0" applyFont="1" applyBorder="1" applyAlignment="1" applyProtection="1">
      <alignment horizontal="center" vertical="center"/>
      <protection locked="0"/>
    </xf>
    <xf numFmtId="38" fontId="15" fillId="5" borderId="8" xfId="1" applyNumberFormat="1" applyFont="1" applyFill="1" applyBorder="1" applyAlignment="1" applyProtection="1">
      <alignment horizontal="right" vertical="center"/>
      <protection locked="0"/>
    </xf>
    <xf numFmtId="38" fontId="15" fillId="5" borderId="6" xfId="1" applyNumberFormat="1" applyFont="1" applyFill="1" applyBorder="1" applyAlignment="1" applyProtection="1">
      <alignment horizontal="right" vertical="center"/>
      <protection locked="0"/>
    </xf>
    <xf numFmtId="0" fontId="13" fillId="0" borderId="8"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6"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177" fontId="15" fillId="5" borderId="1" xfId="0" applyNumberFormat="1" applyFont="1" applyFill="1" applyBorder="1" applyAlignment="1" applyProtection="1">
      <alignment horizontal="right" vertical="center"/>
      <protection locked="0"/>
    </xf>
    <xf numFmtId="177" fontId="15" fillId="5" borderId="8" xfId="0" applyNumberFormat="1" applyFont="1" applyFill="1" applyBorder="1" applyAlignment="1" applyProtection="1">
      <alignment horizontal="right" vertical="center"/>
      <protection locked="0"/>
    </xf>
    <xf numFmtId="0" fontId="19" fillId="2" borderId="1" xfId="0" applyFont="1" applyFill="1" applyBorder="1" applyAlignment="1" applyProtection="1">
      <alignment horizontal="left" vertical="center" wrapText="1"/>
      <protection locked="0"/>
    </xf>
    <xf numFmtId="0" fontId="16" fillId="0" borderId="0" xfId="2" applyFont="1" applyAlignment="1" applyProtection="1">
      <alignment horizontal="center" vertical="center" wrapText="1"/>
      <protection locked="0"/>
    </xf>
    <xf numFmtId="0" fontId="13" fillId="0" borderId="8"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9" xfId="2" applyFont="1" applyBorder="1" applyAlignment="1" applyProtection="1">
      <alignment horizontal="center" vertical="center"/>
      <protection locked="0"/>
    </xf>
    <xf numFmtId="0" fontId="13" fillId="0" borderId="5" xfId="2" applyFont="1" applyBorder="1" applyAlignment="1" applyProtection="1">
      <alignment horizontal="center" vertical="center"/>
      <protection locked="0"/>
    </xf>
    <xf numFmtId="0" fontId="13" fillId="0" borderId="11" xfId="2" applyFont="1" applyBorder="1" applyAlignment="1" applyProtection="1">
      <alignment horizontal="center" vertical="center"/>
      <protection locked="0"/>
    </xf>
    <xf numFmtId="0" fontId="13" fillId="0" borderId="6" xfId="2" applyFont="1" applyBorder="1" applyAlignment="1" applyProtection="1">
      <alignment vertical="center" shrinkToFit="1"/>
      <protection locked="0"/>
    </xf>
    <xf numFmtId="38" fontId="15" fillId="2" borderId="8" xfId="3" applyNumberFormat="1" applyFont="1" applyFill="1" applyBorder="1" applyAlignment="1" applyProtection="1">
      <alignment horizontal="right" vertical="center"/>
      <protection locked="0"/>
    </xf>
    <xf numFmtId="38" fontId="15" fillId="2" borderId="6" xfId="3" applyNumberFormat="1" applyFont="1" applyFill="1" applyBorder="1" applyAlignment="1" applyProtection="1">
      <alignment horizontal="right" vertical="center"/>
      <protection locked="0"/>
    </xf>
    <xf numFmtId="0" fontId="19" fillId="2" borderId="23" xfId="2" applyFont="1" applyFill="1" applyBorder="1" applyAlignment="1" applyProtection="1">
      <alignment horizontal="center" vertical="center" wrapText="1"/>
      <protection locked="0"/>
    </xf>
    <xf numFmtId="0" fontId="13" fillId="0" borderId="8" xfId="2" applyFont="1" applyBorder="1" applyAlignment="1" applyProtection="1">
      <alignment horizontal="center" vertical="center" wrapText="1"/>
      <protection locked="0"/>
    </xf>
    <xf numFmtId="0" fontId="19" fillId="0" borderId="10" xfId="2" applyFont="1" applyBorder="1" applyAlignment="1" applyProtection="1">
      <alignment horizontal="center" vertical="center" wrapText="1"/>
      <protection locked="0"/>
    </xf>
    <xf numFmtId="0" fontId="13" fillId="2" borderId="1" xfId="0" applyFont="1" applyFill="1" applyBorder="1" applyAlignment="1" applyProtection="1">
      <alignment horizontal="left" vertical="center"/>
      <protection locked="0"/>
    </xf>
    <xf numFmtId="0" fontId="13" fillId="2" borderId="1" xfId="0" applyFont="1" applyFill="1" applyBorder="1" applyAlignment="1" applyProtection="1">
      <alignment horizontal="left" vertical="center" wrapText="1"/>
      <protection locked="0"/>
    </xf>
    <xf numFmtId="0" fontId="13" fillId="0" borderId="1" xfId="0" applyFont="1" applyBorder="1" applyAlignment="1" applyProtection="1">
      <alignment horizontal="center" vertical="center" wrapText="1"/>
      <protection locked="0"/>
    </xf>
    <xf numFmtId="0" fontId="13" fillId="2" borderId="9" xfId="2" applyFont="1" applyFill="1" applyBorder="1" applyAlignment="1">
      <alignment horizontal="left" vertical="top"/>
    </xf>
    <xf numFmtId="0" fontId="13" fillId="2" borderId="5" xfId="2" applyFont="1" applyFill="1" applyBorder="1" applyAlignment="1">
      <alignment horizontal="left" vertical="top"/>
    </xf>
    <xf numFmtId="0" fontId="13" fillId="2" borderId="11" xfId="2" applyFont="1" applyFill="1" applyBorder="1" applyAlignment="1">
      <alignment horizontal="left" vertical="top"/>
    </xf>
    <xf numFmtId="0" fontId="13" fillId="0" borderId="5" xfId="2" applyFont="1" applyBorder="1" applyAlignment="1">
      <alignment horizontal="left" vertical="center"/>
    </xf>
    <xf numFmtId="0" fontId="13" fillId="2" borderId="8" xfId="2" applyFont="1" applyFill="1" applyBorder="1" applyAlignment="1">
      <alignment horizontal="left" vertical="top"/>
    </xf>
    <xf numFmtId="0" fontId="13" fillId="2" borderId="6" xfId="2" applyFont="1" applyFill="1" applyBorder="1" applyAlignment="1">
      <alignment horizontal="left" vertical="top"/>
    </xf>
    <xf numFmtId="0" fontId="13" fillId="2" borderId="10" xfId="2" applyFont="1" applyFill="1" applyBorder="1" applyAlignment="1">
      <alignment horizontal="left" vertical="top"/>
    </xf>
    <xf numFmtId="0" fontId="13" fillId="2" borderId="8" xfId="2" applyFont="1" applyFill="1" applyBorder="1" applyAlignment="1">
      <alignment horizontal="left" vertical="top" wrapText="1"/>
    </xf>
    <xf numFmtId="0" fontId="13" fillId="2" borderId="6" xfId="2" applyFont="1" applyFill="1" applyBorder="1" applyAlignment="1">
      <alignment horizontal="left" vertical="top" wrapText="1"/>
    </xf>
    <xf numFmtId="0" fontId="13" fillId="2" borderId="10" xfId="2" applyFont="1" applyFill="1" applyBorder="1" applyAlignment="1">
      <alignment horizontal="left" vertical="top" wrapText="1"/>
    </xf>
    <xf numFmtId="0" fontId="19" fillId="0" borderId="0" xfId="2" applyFont="1" applyAlignment="1">
      <alignment horizontal="left" vertical="center" wrapText="1"/>
    </xf>
    <xf numFmtId="0" fontId="19" fillId="2" borderId="8" xfId="2" applyFont="1" applyFill="1" applyBorder="1" applyAlignment="1">
      <alignment horizontal="left" vertical="center"/>
    </xf>
    <xf numFmtId="0" fontId="19" fillId="2" borderId="10" xfId="2" applyFont="1" applyFill="1" applyBorder="1" applyAlignment="1">
      <alignment horizontal="left" vertical="center"/>
    </xf>
    <xf numFmtId="0" fontId="13" fillId="2" borderId="4" xfId="2" applyFont="1" applyFill="1" applyBorder="1" applyAlignment="1">
      <alignment horizontal="left" vertical="center" wrapText="1"/>
    </xf>
    <xf numFmtId="0" fontId="13" fillId="2" borderId="3" xfId="2" applyFont="1" applyFill="1" applyBorder="1" applyAlignment="1">
      <alignment horizontal="left" vertical="center" wrapText="1"/>
    </xf>
    <xf numFmtId="0" fontId="13" fillId="2" borderId="2" xfId="2" applyFont="1" applyFill="1" applyBorder="1" applyAlignment="1">
      <alignment horizontal="left" vertical="center" wrapText="1"/>
    </xf>
    <xf numFmtId="0" fontId="13" fillId="2" borderId="9" xfId="2" applyFont="1" applyFill="1" applyBorder="1" applyAlignment="1">
      <alignment horizontal="left" vertical="center" wrapText="1"/>
    </xf>
    <xf numFmtId="0" fontId="13" fillId="2" borderId="5" xfId="2" applyFont="1" applyFill="1" applyBorder="1" applyAlignment="1">
      <alignment horizontal="left" vertical="center" wrapText="1"/>
    </xf>
    <xf numFmtId="0" fontId="13" fillId="2" borderId="11" xfId="2" applyFont="1" applyFill="1" applyBorder="1" applyAlignment="1">
      <alignment horizontal="left" vertical="center" wrapText="1"/>
    </xf>
    <xf numFmtId="0" fontId="13" fillId="2" borderId="4" xfId="2" applyFont="1" applyFill="1" applyBorder="1" applyAlignment="1">
      <alignment horizontal="left" vertical="center" shrinkToFit="1"/>
    </xf>
    <xf numFmtId="0" fontId="13" fillId="2" borderId="3" xfId="2" applyFont="1" applyFill="1" applyBorder="1" applyAlignment="1">
      <alignment horizontal="left" vertical="center" shrinkToFit="1"/>
    </xf>
    <xf numFmtId="0" fontId="13" fillId="2" borderId="2" xfId="2" applyFont="1" applyFill="1" applyBorder="1" applyAlignment="1">
      <alignment horizontal="left" vertical="center" shrinkToFit="1"/>
    </xf>
    <xf numFmtId="0" fontId="13" fillId="2" borderId="9" xfId="2" applyFont="1" applyFill="1" applyBorder="1" applyAlignment="1">
      <alignment horizontal="left" vertical="center" shrinkToFit="1"/>
    </xf>
    <xf numFmtId="0" fontId="13" fillId="2" borderId="5" xfId="2" applyFont="1" applyFill="1" applyBorder="1" applyAlignment="1">
      <alignment horizontal="left" vertical="center" shrinkToFit="1"/>
    </xf>
    <xf numFmtId="0" fontId="13" fillId="2" borderId="11" xfId="2" applyFont="1" applyFill="1" applyBorder="1" applyAlignment="1">
      <alignment horizontal="left" vertical="center" shrinkToFit="1"/>
    </xf>
    <xf numFmtId="176" fontId="13" fillId="2" borderId="4" xfId="2" applyNumberFormat="1" applyFont="1" applyFill="1" applyBorder="1" applyAlignment="1">
      <alignment horizontal="right" vertical="center" shrinkToFit="1"/>
    </xf>
    <xf numFmtId="176" fontId="13" fillId="2" borderId="3" xfId="2" applyNumberFormat="1" applyFont="1" applyFill="1" applyBorder="1" applyAlignment="1">
      <alignment horizontal="right" vertical="center" shrinkToFit="1"/>
    </xf>
    <xf numFmtId="176" fontId="13" fillId="2" borderId="17" xfId="2" applyNumberFormat="1" applyFont="1" applyFill="1" applyBorder="1" applyAlignment="1">
      <alignment horizontal="right" vertical="center" shrinkToFit="1"/>
    </xf>
    <xf numFmtId="176" fontId="13" fillId="2" borderId="18" xfId="2" applyNumberFormat="1" applyFont="1" applyFill="1" applyBorder="1" applyAlignment="1">
      <alignment horizontal="right" vertical="center" shrinkToFit="1"/>
    </xf>
    <xf numFmtId="0" fontId="13" fillId="0" borderId="15" xfId="2" applyFont="1" applyBorder="1" applyAlignment="1">
      <alignment horizontal="center" vertical="center" wrapText="1"/>
    </xf>
    <xf numFmtId="0" fontId="13" fillId="0" borderId="14" xfId="2" applyFont="1" applyBorder="1" applyAlignment="1">
      <alignment horizontal="center" vertical="center" wrapText="1"/>
    </xf>
    <xf numFmtId="0" fontId="13" fillId="2" borderId="14" xfId="2" applyFont="1" applyFill="1" applyBorder="1" applyAlignment="1">
      <alignment horizontal="center" vertical="center"/>
    </xf>
    <xf numFmtId="0" fontId="13" fillId="2" borderId="13" xfId="2" applyFont="1" applyFill="1" applyBorder="1" applyAlignment="1">
      <alignment horizontal="center" vertical="center"/>
    </xf>
    <xf numFmtId="0" fontId="13" fillId="0" borderId="5" xfId="2" applyFont="1" applyBorder="1" applyAlignment="1">
      <alignment horizontal="left" vertical="center" wrapText="1"/>
    </xf>
    <xf numFmtId="0" fontId="13" fillId="0" borderId="8" xfId="2" applyFont="1" applyBorder="1" applyAlignment="1">
      <alignment horizontal="center" vertical="center" wrapText="1"/>
    </xf>
    <xf numFmtId="0" fontId="19" fillId="0" borderId="10" xfId="2" applyFont="1" applyBorder="1" applyAlignment="1">
      <alignment horizontal="center" vertical="center" wrapText="1"/>
    </xf>
    <xf numFmtId="0" fontId="13" fillId="0" borderId="6" xfId="2" applyFont="1" applyBorder="1" applyAlignment="1">
      <alignment horizontal="center" vertical="center"/>
    </xf>
    <xf numFmtId="0" fontId="13" fillId="0" borderId="10" xfId="2" applyFont="1" applyBorder="1" applyAlignment="1">
      <alignment horizontal="center" vertical="center"/>
    </xf>
    <xf numFmtId="0" fontId="13" fillId="0" borderId="8" xfId="2" applyFont="1" applyBorder="1" applyAlignment="1">
      <alignment horizontal="center" vertical="center"/>
    </xf>
    <xf numFmtId="0" fontId="13" fillId="0" borderId="1" xfId="2" applyFont="1" applyBorder="1" applyAlignment="1">
      <alignment horizontal="center" vertical="center"/>
    </xf>
    <xf numFmtId="0" fontId="19" fillId="2" borderId="8" xfId="2" applyFont="1" applyFill="1" applyBorder="1" applyAlignment="1">
      <alignment horizontal="left" vertical="center" wrapText="1"/>
    </xf>
    <xf numFmtId="0" fontId="19" fillId="2" borderId="10" xfId="2" applyFont="1" applyFill="1" applyBorder="1" applyAlignment="1">
      <alignment horizontal="left" vertical="center" wrapText="1"/>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11" xfId="0" applyFont="1" applyFill="1" applyBorder="1" applyAlignment="1">
      <alignment horizontal="center" vertical="center" wrapText="1"/>
    </xf>
    <xf numFmtId="176" fontId="13" fillId="2" borderId="17" xfId="0" applyNumberFormat="1" applyFont="1" applyFill="1" applyBorder="1" applyAlignment="1">
      <alignment horizontal="right" vertical="center"/>
    </xf>
    <xf numFmtId="176" fontId="13" fillId="2" borderId="18" xfId="0" applyNumberFormat="1" applyFont="1" applyFill="1" applyBorder="1" applyAlignment="1">
      <alignment horizontal="right" vertic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3" fillId="2" borderId="11" xfId="0" applyFont="1" applyFill="1" applyBorder="1" applyAlignment="1">
      <alignment horizontal="left" vertical="center" wrapText="1"/>
    </xf>
    <xf numFmtId="41" fontId="13" fillId="2" borderId="4" xfId="1" applyNumberFormat="1" applyFont="1" applyFill="1" applyBorder="1" applyAlignment="1">
      <alignment horizontal="right" vertical="center"/>
    </xf>
    <xf numFmtId="41" fontId="13" fillId="2" borderId="3" xfId="1" applyNumberFormat="1" applyFont="1" applyFill="1" applyBorder="1" applyAlignment="1">
      <alignment horizontal="right" vertical="center"/>
    </xf>
    <xf numFmtId="41" fontId="13" fillId="2" borderId="9" xfId="1" applyNumberFormat="1" applyFont="1" applyFill="1" applyBorder="1" applyAlignment="1">
      <alignment horizontal="right" vertical="center"/>
    </xf>
    <xf numFmtId="41" fontId="13" fillId="2" borderId="5" xfId="1" applyNumberFormat="1" applyFont="1" applyFill="1" applyBorder="1" applyAlignment="1">
      <alignment horizontal="right" vertical="center"/>
    </xf>
    <xf numFmtId="0" fontId="13" fillId="0" borderId="2" xfId="0" applyFont="1" applyBorder="1" applyAlignment="1">
      <alignment horizontal="center" vertical="center"/>
    </xf>
    <xf numFmtId="0" fontId="13" fillId="0" borderId="11" xfId="0" applyFont="1" applyBorder="1" applyAlignment="1">
      <alignment horizontal="center" vertical="center"/>
    </xf>
    <xf numFmtId="176" fontId="13" fillId="2" borderId="7" xfId="0" applyNumberFormat="1" applyFont="1" applyFill="1" applyBorder="1" applyAlignment="1">
      <alignment horizontal="right" vertical="center"/>
    </xf>
    <xf numFmtId="176" fontId="13" fillId="2" borderId="0" xfId="0" applyNumberFormat="1" applyFont="1" applyFill="1" applyAlignment="1">
      <alignment horizontal="right" vertical="center"/>
    </xf>
    <xf numFmtId="176" fontId="13" fillId="2" borderId="4" xfId="0" applyNumberFormat="1" applyFont="1" applyFill="1" applyBorder="1" applyAlignment="1">
      <alignment horizontal="right" vertical="center"/>
    </xf>
    <xf numFmtId="176" fontId="13" fillId="2" borderId="3" xfId="0" applyNumberFormat="1" applyFont="1" applyFill="1" applyBorder="1" applyAlignment="1">
      <alignment horizontal="right" vertical="center"/>
    </xf>
    <xf numFmtId="0" fontId="1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11" xfId="0" applyFont="1" applyFill="1" applyBorder="1" applyAlignment="1">
      <alignment horizontal="left" vertical="center" wrapText="1"/>
    </xf>
    <xf numFmtId="41" fontId="4" fillId="2" borderId="4" xfId="1" applyNumberFormat="1" applyFont="1" applyFill="1" applyBorder="1" applyAlignment="1">
      <alignment horizontal="right" vertical="center"/>
    </xf>
    <xf numFmtId="41" fontId="4" fillId="2" borderId="3" xfId="1" applyNumberFormat="1" applyFont="1" applyFill="1" applyBorder="1" applyAlignment="1">
      <alignment horizontal="right" vertical="center"/>
    </xf>
    <xf numFmtId="41" fontId="4" fillId="2" borderId="9" xfId="1" applyNumberFormat="1" applyFont="1" applyFill="1" applyBorder="1" applyAlignment="1">
      <alignment horizontal="right" vertical="center"/>
    </xf>
    <xf numFmtId="41" fontId="4" fillId="2" borderId="5" xfId="1" applyNumberFormat="1" applyFont="1" applyFill="1" applyBorder="1" applyAlignment="1">
      <alignment horizontal="right" vertical="center"/>
    </xf>
    <xf numFmtId="0" fontId="13" fillId="0" borderId="1" xfId="0" applyFont="1" applyBorder="1" applyAlignment="1">
      <alignment horizontal="center" vertical="center"/>
    </xf>
    <xf numFmtId="177" fontId="15" fillId="5" borderId="1" xfId="0" applyNumberFormat="1" applyFont="1" applyFill="1" applyBorder="1" applyAlignment="1">
      <alignment horizontal="right" vertical="center"/>
    </xf>
    <xf numFmtId="177" fontId="15" fillId="5" borderId="8" xfId="0" applyNumberFormat="1" applyFont="1" applyFill="1" applyBorder="1" applyAlignment="1">
      <alignment horizontal="right" vertical="center"/>
    </xf>
    <xf numFmtId="0" fontId="13" fillId="0" borderId="1" xfId="0" applyFont="1" applyBorder="1" applyAlignment="1">
      <alignment horizontal="center" vertical="center" wrapText="1"/>
    </xf>
    <xf numFmtId="0" fontId="13" fillId="0" borderId="8"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8" xfId="0" applyFont="1" applyBorder="1" applyAlignment="1">
      <alignment horizontal="left" vertical="center" wrapText="1"/>
    </xf>
    <xf numFmtId="0" fontId="13" fillId="0" borderId="6" xfId="0" applyFont="1" applyBorder="1" applyAlignment="1">
      <alignment horizontal="left" vertical="center" wrapText="1"/>
    </xf>
    <xf numFmtId="38" fontId="15" fillId="2" borderId="8" xfId="1" applyNumberFormat="1" applyFont="1" applyFill="1" applyBorder="1" applyAlignment="1">
      <alignment horizontal="right" vertical="center"/>
    </xf>
    <xf numFmtId="38" fontId="15" fillId="2" borderId="6" xfId="1" applyNumberFormat="1" applyFont="1" applyFill="1" applyBorder="1" applyAlignment="1">
      <alignment horizontal="right" vertical="center"/>
    </xf>
    <xf numFmtId="0" fontId="13" fillId="0" borderId="10" xfId="0" applyFont="1" applyBorder="1" applyAlignment="1">
      <alignment horizontal="left" vertical="center" wrapText="1"/>
    </xf>
    <xf numFmtId="38" fontId="15" fillId="5" borderId="8" xfId="1" applyNumberFormat="1" applyFont="1" applyFill="1" applyBorder="1" applyAlignment="1">
      <alignment horizontal="right" vertical="center"/>
    </xf>
    <xf numFmtId="38" fontId="15" fillId="5" borderId="6" xfId="1" applyNumberFormat="1" applyFont="1" applyFill="1" applyBorder="1" applyAlignment="1">
      <alignment horizontal="right" vertical="center"/>
    </xf>
    <xf numFmtId="38" fontId="15" fillId="5" borderId="8" xfId="1" applyNumberFormat="1" applyFont="1" applyFill="1" applyBorder="1" applyAlignment="1">
      <alignment horizontal="right" vertical="center" wrapText="1"/>
    </xf>
    <xf numFmtId="38" fontId="15" fillId="5" borderId="6" xfId="1" applyNumberFormat="1" applyFont="1" applyFill="1" applyBorder="1" applyAlignment="1">
      <alignment horizontal="right" vertical="center" wrapText="1"/>
    </xf>
    <xf numFmtId="0" fontId="13" fillId="0" borderId="8" xfId="0" applyFont="1" applyBorder="1" applyAlignment="1">
      <alignment horizontal="left" vertical="center"/>
    </xf>
    <xf numFmtId="0" fontId="13" fillId="0" borderId="6" xfId="0" applyFont="1" applyBorder="1" applyAlignment="1">
      <alignment horizontal="left" vertical="center"/>
    </xf>
    <xf numFmtId="0" fontId="13" fillId="0" borderId="10" xfId="0" applyFont="1" applyBorder="1" applyAlignment="1">
      <alignment horizontal="left" vertical="center"/>
    </xf>
    <xf numFmtId="38" fontId="15" fillId="2" borderId="8" xfId="1" applyNumberFormat="1" applyFont="1" applyFill="1" applyBorder="1" applyAlignment="1">
      <alignment horizontal="right" vertical="center" wrapText="1"/>
    </xf>
    <xf numFmtId="38" fontId="15" fillId="2" borderId="6" xfId="1" applyNumberFormat="1" applyFont="1" applyFill="1" applyBorder="1" applyAlignment="1">
      <alignment horizontal="right" vertical="center" wrapText="1"/>
    </xf>
    <xf numFmtId="38" fontId="15" fillId="2" borderId="8" xfId="3" applyNumberFormat="1" applyFont="1" applyFill="1" applyBorder="1" applyAlignment="1">
      <alignment horizontal="right" vertical="center"/>
    </xf>
    <xf numFmtId="38" fontId="15" fillId="2" borderId="6" xfId="3" applyNumberFormat="1" applyFont="1" applyFill="1" applyBorder="1" applyAlignment="1">
      <alignment horizontal="right" vertical="center"/>
    </xf>
    <xf numFmtId="0" fontId="13" fillId="2" borderId="25" xfId="2" applyFont="1" applyFill="1" applyBorder="1" applyAlignment="1">
      <alignment horizontal="center" vertical="center" shrinkToFit="1"/>
    </xf>
    <xf numFmtId="0" fontId="21" fillId="0" borderId="25" xfId="0" applyFont="1" applyBorder="1" applyAlignment="1">
      <alignment horizontal="center" vertical="center" shrinkToFit="1"/>
    </xf>
    <xf numFmtId="0" fontId="13" fillId="0" borderId="27" xfId="2" applyFont="1" applyBorder="1" applyAlignment="1">
      <alignment horizontal="center" vertical="center"/>
    </xf>
    <xf numFmtId="0" fontId="13" fillId="0" borderId="9" xfId="2" applyFont="1" applyBorder="1" applyAlignment="1">
      <alignment horizontal="center" vertical="center"/>
    </xf>
    <xf numFmtId="0" fontId="13" fillId="0" borderId="5" xfId="2" applyFont="1" applyBorder="1" applyAlignment="1">
      <alignment horizontal="center" vertical="center"/>
    </xf>
    <xf numFmtId="0" fontId="13" fillId="0" borderId="11" xfId="2" applyFont="1" applyBorder="1" applyAlignment="1">
      <alignment horizontal="center" vertical="center"/>
    </xf>
    <xf numFmtId="0" fontId="13" fillId="2" borderId="8"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5" fillId="5" borderId="6" xfId="0" applyFont="1" applyFill="1" applyBorder="1" applyAlignment="1">
      <alignment horizontal="center" vertical="center"/>
    </xf>
    <xf numFmtId="0" fontId="13" fillId="2" borderId="8" xfId="2" applyFont="1" applyFill="1" applyBorder="1" applyAlignment="1">
      <alignment horizontal="center" vertical="center" wrapText="1" shrinkToFit="1"/>
    </xf>
    <xf numFmtId="0" fontId="13" fillId="2" borderId="10" xfId="2" applyFont="1" applyFill="1" applyBorder="1" applyAlignment="1">
      <alignment horizontal="center" vertical="center" shrinkToFit="1"/>
    </xf>
    <xf numFmtId="0" fontId="13" fillId="2" borderId="23" xfId="2" applyFont="1" applyFill="1" applyBorder="1" applyAlignment="1">
      <alignment horizontal="center" vertical="center" wrapText="1"/>
    </xf>
    <xf numFmtId="0" fontId="13" fillId="2" borderId="26" xfId="2" applyFont="1" applyFill="1" applyBorder="1" applyAlignment="1">
      <alignment horizontal="center" vertical="center" shrinkToFit="1"/>
    </xf>
    <xf numFmtId="0" fontId="13" fillId="2" borderId="24" xfId="2" applyFont="1" applyFill="1" applyBorder="1" applyAlignment="1">
      <alignment horizontal="center" vertical="center" shrinkToFit="1"/>
    </xf>
    <xf numFmtId="0" fontId="13" fillId="0" borderId="25" xfId="2" applyFont="1" applyBorder="1" applyAlignment="1">
      <alignment vertical="center" shrinkToFit="1"/>
    </xf>
    <xf numFmtId="0" fontId="21" fillId="0" borderId="26" xfId="0" applyFont="1" applyBorder="1" applyAlignment="1">
      <alignment vertical="center" shrinkToFit="1"/>
    </xf>
    <xf numFmtId="0" fontId="21" fillId="0" borderId="25" xfId="0" applyFont="1" applyBorder="1" applyAlignment="1">
      <alignment vertical="center" shrinkToFit="1"/>
    </xf>
    <xf numFmtId="0" fontId="13" fillId="2" borderId="25" xfId="2" applyFont="1" applyFill="1" applyBorder="1" applyAlignment="1">
      <alignment horizontal="center" vertical="center"/>
    </xf>
    <xf numFmtId="0" fontId="21" fillId="0" borderId="25" xfId="0" applyFont="1" applyBorder="1" applyAlignment="1">
      <alignment horizontal="center" vertical="center"/>
    </xf>
    <xf numFmtId="0" fontId="13" fillId="2" borderId="24" xfId="2" applyFont="1" applyFill="1" applyBorder="1" applyAlignment="1">
      <alignment horizontal="center" vertical="center"/>
    </xf>
    <xf numFmtId="0" fontId="21" fillId="0" borderId="25" xfId="0" applyFont="1" applyBorder="1">
      <alignment vertical="center"/>
    </xf>
    <xf numFmtId="0" fontId="13" fillId="2" borderId="1" xfId="2" applyFont="1" applyFill="1" applyBorder="1" applyAlignment="1">
      <alignment horizontal="center" vertical="center"/>
    </xf>
    <xf numFmtId="0" fontId="13" fillId="2" borderId="1" xfId="2" applyFont="1" applyFill="1" applyBorder="1" applyAlignment="1">
      <alignment horizontal="center" vertical="center" wrapText="1"/>
    </xf>
    <xf numFmtId="0" fontId="21" fillId="0" borderId="6" xfId="0" applyFont="1" applyBorder="1" applyAlignment="1">
      <alignment horizontal="center" vertical="center"/>
    </xf>
    <xf numFmtId="0" fontId="21" fillId="0" borderId="10" xfId="0" applyFont="1" applyBorder="1" applyAlignment="1">
      <alignment horizontal="center" vertical="center"/>
    </xf>
    <xf numFmtId="0" fontId="13" fillId="0" borderId="8" xfId="2" applyFont="1" applyBorder="1" applyAlignment="1">
      <alignment horizontal="center" vertical="center" shrinkToFit="1"/>
    </xf>
    <xf numFmtId="0" fontId="21" fillId="0" borderId="6" xfId="0" applyFont="1" applyBorder="1" applyAlignment="1">
      <alignment vertical="center" shrinkToFit="1"/>
    </xf>
    <xf numFmtId="0" fontId="21" fillId="0" borderId="10" xfId="0" applyFont="1" applyBorder="1" applyAlignment="1">
      <alignment vertical="center" shrinkToFit="1"/>
    </xf>
    <xf numFmtId="0" fontId="21" fillId="0" borderId="6" xfId="0" applyFont="1" applyBorder="1">
      <alignment vertical="center"/>
    </xf>
    <xf numFmtId="0" fontId="21" fillId="0" borderId="10" xfId="0" applyFont="1" applyBorder="1">
      <alignment vertical="center"/>
    </xf>
    <xf numFmtId="0" fontId="21" fillId="0" borderId="6" xfId="0" applyFont="1" applyBorder="1" applyAlignment="1">
      <alignment horizontal="center" vertical="center" shrinkToFit="1"/>
    </xf>
    <xf numFmtId="0" fontId="18" fillId="0" borderId="3" xfId="2" applyFont="1" applyBorder="1" applyAlignment="1">
      <alignment horizontal="left" vertical="center" wrapText="1"/>
    </xf>
    <xf numFmtId="0" fontId="18" fillId="0" borderId="2" xfId="2" applyFont="1" applyBorder="1" applyAlignment="1">
      <alignment horizontal="left" vertical="center" wrapText="1"/>
    </xf>
    <xf numFmtId="0" fontId="14" fillId="0" borderId="20" xfId="2" applyFont="1" applyBorder="1" applyAlignment="1">
      <alignment horizontal="center" vertical="center"/>
    </xf>
    <xf numFmtId="0" fontId="14" fillId="0" borderId="21" xfId="2" applyFont="1" applyBorder="1" applyAlignment="1">
      <alignment horizontal="center" vertical="center"/>
    </xf>
    <xf numFmtId="0" fontId="14" fillId="0" borderId="22" xfId="2" applyFont="1" applyBorder="1" applyAlignment="1">
      <alignment horizontal="center" vertical="center"/>
    </xf>
    <xf numFmtId="0" fontId="13" fillId="0" borderId="6" xfId="2" applyFont="1" applyBorder="1" applyAlignment="1">
      <alignment vertical="center" shrinkToFit="1"/>
    </xf>
    <xf numFmtId="0" fontId="13" fillId="2" borderId="6" xfId="2" applyFont="1" applyFill="1" applyBorder="1" applyAlignment="1">
      <alignment horizontal="center" vertical="center"/>
    </xf>
    <xf numFmtId="0" fontId="13" fillId="2" borderId="8" xfId="2" applyFont="1" applyFill="1" applyBorder="1" applyAlignment="1">
      <alignment horizontal="center" vertical="center"/>
    </xf>
    <xf numFmtId="0" fontId="13" fillId="2" borderId="10" xfId="2" applyFont="1" applyFill="1" applyBorder="1" applyAlignment="1">
      <alignment horizontal="center" vertical="center"/>
    </xf>
    <xf numFmtId="0" fontId="13" fillId="2" borderId="8" xfId="2" applyFont="1" applyFill="1" applyBorder="1" applyAlignment="1">
      <alignment horizontal="center" vertical="center" wrapText="1"/>
    </xf>
    <xf numFmtId="0" fontId="13" fillId="2" borderId="6" xfId="2" applyFont="1" applyFill="1" applyBorder="1" applyAlignment="1">
      <alignment horizontal="center" vertical="center" wrapText="1"/>
    </xf>
    <xf numFmtId="0" fontId="13" fillId="2" borderId="10" xfId="2" applyFont="1" applyFill="1" applyBorder="1" applyAlignment="1">
      <alignment horizontal="center" vertical="center" wrapText="1"/>
    </xf>
    <xf numFmtId="0" fontId="13" fillId="0" borderId="23" xfId="2" applyFont="1" applyBorder="1" applyAlignment="1">
      <alignment horizontal="center" vertical="center" wrapText="1"/>
    </xf>
    <xf numFmtId="0" fontId="19" fillId="2" borderId="23" xfId="2" applyFont="1" applyFill="1" applyBorder="1" applyAlignment="1">
      <alignment horizontal="center" vertical="center" wrapText="1"/>
    </xf>
    <xf numFmtId="0" fontId="16" fillId="0" borderId="0" xfId="2" applyFont="1" applyAlignment="1">
      <alignment horizontal="center" vertical="center" wrapText="1"/>
    </xf>
    <xf numFmtId="0" fontId="13" fillId="0" borderId="0" xfId="2" applyFont="1" applyAlignment="1">
      <alignment horizontal="right" vertical="center"/>
    </xf>
    <xf numFmtId="0" fontId="13" fillId="0" borderId="0" xfId="2" applyFont="1" applyAlignment="1">
      <alignment horizontal="left" vertical="center" wrapText="1"/>
    </xf>
    <xf numFmtId="0" fontId="13" fillId="0" borderId="0" xfId="2" applyFont="1" applyAlignment="1">
      <alignment horizontal="center" vertical="center" wrapText="1"/>
    </xf>
    <xf numFmtId="0" fontId="13" fillId="2" borderId="3"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2" xfId="2" applyFont="1" applyFill="1" applyBorder="1" applyAlignment="1">
      <alignment horizontal="center" vertical="center" wrapText="1"/>
    </xf>
    <xf numFmtId="0" fontId="13" fillId="2" borderId="5" xfId="2" applyFont="1" applyFill="1" applyBorder="1" applyAlignment="1">
      <alignment horizontal="center" vertical="center" wrapText="1"/>
    </xf>
    <xf numFmtId="0" fontId="13" fillId="2" borderId="11" xfId="2" applyFont="1" applyFill="1" applyBorder="1" applyAlignment="1">
      <alignment horizontal="center" vertical="center" wrapText="1"/>
    </xf>
    <xf numFmtId="0" fontId="13" fillId="0" borderId="16" xfId="2" applyFont="1" applyBorder="1" applyAlignment="1">
      <alignment horizontal="center" vertical="center" wrapText="1"/>
    </xf>
    <xf numFmtId="0" fontId="13" fillId="0" borderId="16" xfId="2" applyFont="1" applyBorder="1" applyAlignment="1">
      <alignment horizontal="center" vertical="center"/>
    </xf>
    <xf numFmtId="0" fontId="19" fillId="2" borderId="16" xfId="2" applyFont="1" applyFill="1" applyBorder="1" applyAlignment="1">
      <alignment horizontal="center" vertical="center"/>
    </xf>
    <xf numFmtId="0" fontId="20" fillId="0" borderId="8" xfId="2" applyFont="1" applyBorder="1" applyAlignment="1">
      <alignment horizontal="center" vertical="center" wrapText="1"/>
    </xf>
    <xf numFmtId="0" fontId="20" fillId="0" borderId="6" xfId="2" applyFont="1" applyBorder="1" applyAlignment="1">
      <alignment horizontal="center" vertical="center"/>
    </xf>
    <xf numFmtId="0" fontId="20" fillId="0" borderId="10" xfId="2" applyFont="1" applyBorder="1" applyAlignment="1">
      <alignment horizontal="center" vertical="center"/>
    </xf>
    <xf numFmtId="0" fontId="19" fillId="2" borderId="8" xfId="2" applyFont="1" applyFill="1" applyBorder="1" applyAlignment="1">
      <alignment horizontal="center" vertical="center"/>
    </xf>
    <xf numFmtId="0" fontId="19" fillId="2" borderId="6" xfId="2" applyFont="1" applyFill="1" applyBorder="1" applyAlignment="1">
      <alignment horizontal="center" vertical="center"/>
    </xf>
    <xf numFmtId="0" fontId="19" fillId="2" borderId="10" xfId="2" applyFont="1" applyFill="1" applyBorder="1" applyAlignment="1">
      <alignment horizontal="center" vertical="center"/>
    </xf>
  </cellXfs>
  <cellStyles count="9">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2 2" xfId="6" xr:uid="{BED668EF-9978-4E7C-BCE2-80CE137728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3" name="正方形/長方形 2">
          <a:extLst>
            <a:ext uri="{FF2B5EF4-FFF2-40B4-BE49-F238E27FC236}">
              <a16:creationId xmlns:a16="http://schemas.microsoft.com/office/drawing/2014/main" id="{0FF2B6F6-F2E4-4AA4-8946-DC5398BD4819}"/>
            </a:ext>
          </a:extLst>
        </xdr:cNvPr>
        <xdr:cNvSpPr/>
      </xdr:nvSpPr>
      <xdr:spPr>
        <a:xfrm>
          <a:off x="6497847" y="3737215"/>
          <a:ext cx="3142531" cy="881152"/>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7" name="テキスト ボックス 6">
          <a:extLst>
            <a:ext uri="{FF2B5EF4-FFF2-40B4-BE49-F238E27FC236}">
              <a16:creationId xmlns:a16="http://schemas.microsoft.com/office/drawing/2014/main" id="{429F7AE8-4840-4F8D-996D-9624C9BD2150}"/>
            </a:ext>
          </a:extLst>
        </xdr:cNvPr>
        <xdr:cNvSpPr txBox="1"/>
      </xdr:nvSpPr>
      <xdr:spPr>
        <a:xfrm>
          <a:off x="6610349" y="152401"/>
          <a:ext cx="7562851" cy="2228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6" name="正方形/長方形 5">
          <a:extLst>
            <a:ext uri="{FF2B5EF4-FFF2-40B4-BE49-F238E27FC236}">
              <a16:creationId xmlns:a16="http://schemas.microsoft.com/office/drawing/2014/main" id="{F3170516-1963-49F7-8B26-EB9A69194A9B}"/>
            </a:ext>
          </a:extLst>
        </xdr:cNvPr>
        <xdr:cNvSpPr/>
      </xdr:nvSpPr>
      <xdr:spPr>
        <a:xfrm>
          <a:off x="7086600" y="600075"/>
          <a:ext cx="45720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10064</xdr:colOff>
      <xdr:row>13</xdr:row>
      <xdr:rowOff>142875</xdr:rowOff>
    </xdr:from>
    <xdr:to>
      <xdr:col>42</xdr:col>
      <xdr:colOff>124364</xdr:colOff>
      <xdr:row>16</xdr:row>
      <xdr:rowOff>152400</xdr:rowOff>
    </xdr:to>
    <xdr:sp macro="" textlink="">
      <xdr:nvSpPr>
        <xdr:cNvPr id="2" name="正方形/長方形 1">
          <a:extLst>
            <a:ext uri="{FF2B5EF4-FFF2-40B4-BE49-F238E27FC236}">
              <a16:creationId xmlns:a16="http://schemas.microsoft.com/office/drawing/2014/main" id="{A92ABE12-F801-4F96-A3CB-53938990E410}"/>
            </a:ext>
          </a:extLst>
        </xdr:cNvPr>
        <xdr:cNvSpPr/>
      </xdr:nvSpPr>
      <xdr:spPr>
        <a:xfrm>
          <a:off x="6477539" y="3295650"/>
          <a:ext cx="3181350" cy="733425"/>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a:p>
        <a:p>
          <a:pPr algn="l"/>
          <a:r>
            <a:rPr kumimoji="1" lang="ja-JP" altLang="en-US" sz="1200" b="1"/>
            <a:t>記入日（右上欄）を除き、全て西暦で入力してください。</a:t>
          </a:r>
        </a:p>
      </xdr:txBody>
    </xdr:sp>
    <xdr:clientData/>
  </xdr:twoCellAnchor>
  <xdr:twoCellAnchor>
    <xdr:from>
      <xdr:col>27</xdr:col>
      <xdr:colOff>209549</xdr:colOff>
      <xdr:row>1</xdr:row>
      <xdr:rowOff>1</xdr:rowOff>
    </xdr:from>
    <xdr:to>
      <xdr:col>52</xdr:col>
      <xdr:colOff>476250</xdr:colOff>
      <xdr:row>9</xdr:row>
      <xdr:rowOff>19051</xdr:rowOff>
    </xdr:to>
    <xdr:sp macro="" textlink="">
      <xdr:nvSpPr>
        <xdr:cNvPr id="3" name="テキスト ボックス 2">
          <a:extLst>
            <a:ext uri="{FF2B5EF4-FFF2-40B4-BE49-F238E27FC236}">
              <a16:creationId xmlns:a16="http://schemas.microsoft.com/office/drawing/2014/main" id="{5F8D4876-61B6-4B06-81EA-5EBCD22725FA}"/>
            </a:ext>
          </a:extLst>
        </xdr:cNvPr>
        <xdr:cNvSpPr txBox="1"/>
      </xdr:nvSpPr>
      <xdr:spPr>
        <a:xfrm>
          <a:off x="6677024" y="152401"/>
          <a:ext cx="7562851" cy="1819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r>
            <a:rPr kumimoji="1" lang="ja-JP" altLang="en-US" sz="1100"/>
            <a:t>　　　　　</a:t>
          </a:r>
          <a:endParaRPr kumimoji="1" lang="en-US" altLang="ja-JP" sz="1100"/>
        </a:p>
        <a:p>
          <a:r>
            <a:rPr kumimoji="1" lang="ja-JP" altLang="en-US" sz="1100"/>
            <a:t>　　　　　　　の箇所を入力してください。</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●ワークシートをコピーして編集しないこと、また、ワークシート名も変更しないこと。</a:t>
          </a:r>
          <a:endParaRPr lang="ja-JP" altLang="ja-JP">
            <a:effectLst/>
          </a:endParaRPr>
        </a:p>
        <a:p>
          <a:endParaRPr lang="ja-JP" altLang="ja-JP">
            <a:effectLst/>
          </a:endParaRPr>
        </a:p>
      </xdr:txBody>
    </xdr:sp>
    <xdr:clientData/>
  </xdr:twoCellAnchor>
  <xdr:twoCellAnchor>
    <xdr:from>
      <xdr:col>30</xdr:col>
      <xdr:colOff>57150</xdr:colOff>
      <xdr:row>1</xdr:row>
      <xdr:rowOff>447675</xdr:rowOff>
    </xdr:from>
    <xdr:to>
      <xdr:col>32</xdr:col>
      <xdr:colOff>95250</xdr:colOff>
      <xdr:row>2</xdr:row>
      <xdr:rowOff>209550</xdr:rowOff>
    </xdr:to>
    <xdr:sp macro="" textlink="">
      <xdr:nvSpPr>
        <xdr:cNvPr id="4" name="正方形/長方形 3">
          <a:extLst>
            <a:ext uri="{FF2B5EF4-FFF2-40B4-BE49-F238E27FC236}">
              <a16:creationId xmlns:a16="http://schemas.microsoft.com/office/drawing/2014/main" id="{821EAC27-8F1E-4C2C-8538-F115148D48CA}"/>
            </a:ext>
          </a:extLst>
        </xdr:cNvPr>
        <xdr:cNvSpPr/>
      </xdr:nvSpPr>
      <xdr:spPr>
        <a:xfrm>
          <a:off x="7153275" y="400050"/>
          <a:ext cx="457200" cy="2000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比屋根 悠華" id="{2658A824-F417-484E-847D-B24B74E3140F}" userId="S::hiyane-y@jees.or.jp::c6cff64c-d8f8-4320-b998-35f969bbf585"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8" dT="2022-11-04T05:35:36.08" personId="{2658A824-F417-484E-847D-B24B74E3140F}" id="{A38AB633-B1B3-4830-A16B-EF370128727D}">
    <text>9/29のお打ち合わせにて、「願書に「この研究を留学先で行う理由」を記述してもらう」と決まったため、記述欄を追加しました。</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63AD-8C1A-4B9A-BEEE-82AA508E3A66}">
  <sheetPr>
    <tabColor theme="7" tint="0.79998168889431442"/>
    <pageSetUpPr fitToPage="1"/>
  </sheetPr>
  <dimension ref="A1:AP106"/>
  <sheetViews>
    <sheetView tabSelected="1" view="pageBreakPreview" topLeftCell="A10" zoomScaleNormal="100" zoomScaleSheetLayoutView="100" workbookViewId="0">
      <selection activeCell="AX11" sqref="AX11"/>
    </sheetView>
  </sheetViews>
  <sheetFormatPr defaultColWidth="7.5" defaultRowHeight="12"/>
  <cols>
    <col min="1" max="21" width="3.125" style="79" customWidth="1"/>
    <col min="22" max="22" width="2.75" style="79" customWidth="1"/>
    <col min="23" max="23" width="3.75" style="79" customWidth="1"/>
    <col min="24" max="25" width="2.75" style="79" customWidth="1"/>
    <col min="26" max="26" width="4.5" style="79" customWidth="1"/>
    <col min="27" max="34" width="2.75" style="79" customWidth="1"/>
    <col min="35" max="46" width="2.625" style="79" customWidth="1"/>
    <col min="47" max="54" width="7.5" style="79"/>
    <col min="55" max="55" width="45" style="79" customWidth="1"/>
    <col min="56" max="256" width="7.5" style="79"/>
    <col min="257" max="280" width="2.625" style="79" customWidth="1"/>
    <col min="281" max="281" width="2.875" style="79" customWidth="1"/>
    <col min="282" max="302" width="2.625" style="79" customWidth="1"/>
    <col min="303" max="512" width="7.5" style="79"/>
    <col min="513" max="536" width="2.625" style="79" customWidth="1"/>
    <col min="537" max="537" width="2.875" style="79" customWidth="1"/>
    <col min="538" max="558" width="2.625" style="79" customWidth="1"/>
    <col min="559" max="768" width="7.5" style="79"/>
    <col min="769" max="792" width="2.625" style="79" customWidth="1"/>
    <col min="793" max="793" width="2.875" style="79" customWidth="1"/>
    <col min="794" max="814" width="2.625" style="79" customWidth="1"/>
    <col min="815" max="1024" width="7.5" style="79"/>
    <col min="1025" max="1048" width="2.625" style="79" customWidth="1"/>
    <col min="1049" max="1049" width="2.875" style="79" customWidth="1"/>
    <col min="1050" max="1070" width="2.625" style="79" customWidth="1"/>
    <col min="1071" max="1280" width="7.5" style="79"/>
    <col min="1281" max="1304" width="2.625" style="79" customWidth="1"/>
    <col min="1305" max="1305" width="2.875" style="79" customWidth="1"/>
    <col min="1306" max="1326" width="2.625" style="79" customWidth="1"/>
    <col min="1327" max="1536" width="7.5" style="79"/>
    <col min="1537" max="1560" width="2.625" style="79" customWidth="1"/>
    <col min="1561" max="1561" width="2.875" style="79" customWidth="1"/>
    <col min="1562" max="1582" width="2.625" style="79" customWidth="1"/>
    <col min="1583" max="1792" width="7.5" style="79"/>
    <col min="1793" max="1816" width="2.625" style="79" customWidth="1"/>
    <col min="1817" max="1817" width="2.875" style="79" customWidth="1"/>
    <col min="1818" max="1838" width="2.625" style="79" customWidth="1"/>
    <col min="1839" max="2048" width="7.5" style="79"/>
    <col min="2049" max="2072" width="2.625" style="79" customWidth="1"/>
    <col min="2073" max="2073" width="2.875" style="79" customWidth="1"/>
    <col min="2074" max="2094" width="2.625" style="79" customWidth="1"/>
    <col min="2095" max="2304" width="7.5" style="79"/>
    <col min="2305" max="2328" width="2.625" style="79" customWidth="1"/>
    <col min="2329" max="2329" width="2.875" style="79" customWidth="1"/>
    <col min="2330" max="2350" width="2.625" style="79" customWidth="1"/>
    <col min="2351" max="2560" width="7.5" style="79"/>
    <col min="2561" max="2584" width="2.625" style="79" customWidth="1"/>
    <col min="2585" max="2585" width="2.875" style="79" customWidth="1"/>
    <col min="2586" max="2606" width="2.625" style="79" customWidth="1"/>
    <col min="2607" max="2816" width="7.5" style="79"/>
    <col min="2817" max="2840" width="2.625" style="79" customWidth="1"/>
    <col min="2841" max="2841" width="2.875" style="79" customWidth="1"/>
    <col min="2842" max="2862" width="2.625" style="79" customWidth="1"/>
    <col min="2863" max="3072" width="7.5" style="79"/>
    <col min="3073" max="3096" width="2.625" style="79" customWidth="1"/>
    <col min="3097" max="3097" width="2.875" style="79" customWidth="1"/>
    <col min="3098" max="3118" width="2.625" style="79" customWidth="1"/>
    <col min="3119" max="3328" width="7.5" style="79"/>
    <col min="3329" max="3352" width="2.625" style="79" customWidth="1"/>
    <col min="3353" max="3353" width="2.875" style="79" customWidth="1"/>
    <col min="3354" max="3374" width="2.625" style="79" customWidth="1"/>
    <col min="3375" max="3584" width="7.5" style="79"/>
    <col min="3585" max="3608" width="2.625" style="79" customWidth="1"/>
    <col min="3609" max="3609" width="2.875" style="79" customWidth="1"/>
    <col min="3610" max="3630" width="2.625" style="79" customWidth="1"/>
    <col min="3631" max="3840" width="7.5" style="79"/>
    <col min="3841" max="3864" width="2.625" style="79" customWidth="1"/>
    <col min="3865" max="3865" width="2.875" style="79" customWidth="1"/>
    <col min="3866" max="3886" width="2.625" style="79" customWidth="1"/>
    <col min="3887" max="4096" width="7.5" style="79"/>
    <col min="4097" max="4120" width="2.625" style="79" customWidth="1"/>
    <col min="4121" max="4121" width="2.875" style="79" customWidth="1"/>
    <col min="4122" max="4142" width="2.625" style="79" customWidth="1"/>
    <col min="4143" max="4352" width="7.5" style="79"/>
    <col min="4353" max="4376" width="2.625" style="79" customWidth="1"/>
    <col min="4377" max="4377" width="2.875" style="79" customWidth="1"/>
    <col min="4378" max="4398" width="2.625" style="79" customWidth="1"/>
    <col min="4399" max="4608" width="7.5" style="79"/>
    <col min="4609" max="4632" width="2.625" style="79" customWidth="1"/>
    <col min="4633" max="4633" width="2.875" style="79" customWidth="1"/>
    <col min="4634" max="4654" width="2.625" style="79" customWidth="1"/>
    <col min="4655" max="4864" width="7.5" style="79"/>
    <col min="4865" max="4888" width="2.625" style="79" customWidth="1"/>
    <col min="4889" max="4889" width="2.875" style="79" customWidth="1"/>
    <col min="4890" max="4910" width="2.625" style="79" customWidth="1"/>
    <col min="4911" max="5120" width="7.5" style="79"/>
    <col min="5121" max="5144" width="2.625" style="79" customWidth="1"/>
    <col min="5145" max="5145" width="2.875" style="79" customWidth="1"/>
    <col min="5146" max="5166" width="2.625" style="79" customWidth="1"/>
    <col min="5167" max="5376" width="7.5" style="79"/>
    <col min="5377" max="5400" width="2.625" style="79" customWidth="1"/>
    <col min="5401" max="5401" width="2.875" style="79" customWidth="1"/>
    <col min="5402" max="5422" width="2.625" style="79" customWidth="1"/>
    <col min="5423" max="5632" width="7.5" style="79"/>
    <col min="5633" max="5656" width="2.625" style="79" customWidth="1"/>
    <col min="5657" max="5657" width="2.875" style="79" customWidth="1"/>
    <col min="5658" max="5678" width="2.625" style="79" customWidth="1"/>
    <col min="5679" max="5888" width="7.5" style="79"/>
    <col min="5889" max="5912" width="2.625" style="79" customWidth="1"/>
    <col min="5913" max="5913" width="2.875" style="79" customWidth="1"/>
    <col min="5914" max="5934" width="2.625" style="79" customWidth="1"/>
    <col min="5935" max="6144" width="7.5" style="79"/>
    <col min="6145" max="6168" width="2.625" style="79" customWidth="1"/>
    <col min="6169" max="6169" width="2.875" style="79" customWidth="1"/>
    <col min="6170" max="6190" width="2.625" style="79" customWidth="1"/>
    <col min="6191" max="6400" width="7.5" style="79"/>
    <col min="6401" max="6424" width="2.625" style="79" customWidth="1"/>
    <col min="6425" max="6425" width="2.875" style="79" customWidth="1"/>
    <col min="6426" max="6446" width="2.625" style="79" customWidth="1"/>
    <col min="6447" max="6656" width="7.5" style="79"/>
    <col min="6657" max="6680" width="2.625" style="79" customWidth="1"/>
    <col min="6681" max="6681" width="2.875" style="79" customWidth="1"/>
    <col min="6682" max="6702" width="2.625" style="79" customWidth="1"/>
    <col min="6703" max="6912" width="7.5" style="79"/>
    <col min="6913" max="6936" width="2.625" style="79" customWidth="1"/>
    <col min="6937" max="6937" width="2.875" style="79" customWidth="1"/>
    <col min="6938" max="6958" width="2.625" style="79" customWidth="1"/>
    <col min="6959" max="7168" width="7.5" style="79"/>
    <col min="7169" max="7192" width="2.625" style="79" customWidth="1"/>
    <col min="7193" max="7193" width="2.875" style="79" customWidth="1"/>
    <col min="7194" max="7214" width="2.625" style="79" customWidth="1"/>
    <col min="7215" max="7424" width="7.5" style="79"/>
    <col min="7425" max="7448" width="2.625" style="79" customWidth="1"/>
    <col min="7449" max="7449" width="2.875" style="79" customWidth="1"/>
    <col min="7450" max="7470" width="2.625" style="79" customWidth="1"/>
    <col min="7471" max="7680" width="7.5" style="79"/>
    <col min="7681" max="7704" width="2.625" style="79" customWidth="1"/>
    <col min="7705" max="7705" width="2.875" style="79" customWidth="1"/>
    <col min="7706" max="7726" width="2.625" style="79" customWidth="1"/>
    <col min="7727" max="7936" width="7.5" style="79"/>
    <col min="7937" max="7960" width="2.625" style="79" customWidth="1"/>
    <col min="7961" max="7961" width="2.875" style="79" customWidth="1"/>
    <col min="7962" max="7982" width="2.625" style="79" customWidth="1"/>
    <col min="7983" max="8192" width="7.5" style="79"/>
    <col min="8193" max="8216" width="2.625" style="79" customWidth="1"/>
    <col min="8217" max="8217" width="2.875" style="79" customWidth="1"/>
    <col min="8218" max="8238" width="2.625" style="79" customWidth="1"/>
    <col min="8239" max="8448" width="7.5" style="79"/>
    <col min="8449" max="8472" width="2.625" style="79" customWidth="1"/>
    <col min="8473" max="8473" width="2.875" style="79" customWidth="1"/>
    <col min="8474" max="8494" width="2.625" style="79" customWidth="1"/>
    <col min="8495" max="8704" width="7.5" style="79"/>
    <col min="8705" max="8728" width="2.625" style="79" customWidth="1"/>
    <col min="8729" max="8729" width="2.875" style="79" customWidth="1"/>
    <col min="8730" max="8750" width="2.625" style="79" customWidth="1"/>
    <col min="8751" max="8960" width="7.5" style="79"/>
    <col min="8961" max="8984" width="2.625" style="79" customWidth="1"/>
    <col min="8985" max="8985" width="2.875" style="79" customWidth="1"/>
    <col min="8986" max="9006" width="2.625" style="79" customWidth="1"/>
    <col min="9007" max="9216" width="7.5" style="79"/>
    <col min="9217" max="9240" width="2.625" style="79" customWidth="1"/>
    <col min="9241" max="9241" width="2.875" style="79" customWidth="1"/>
    <col min="9242" max="9262" width="2.625" style="79" customWidth="1"/>
    <col min="9263" max="9472" width="7.5" style="79"/>
    <col min="9473" max="9496" width="2.625" style="79" customWidth="1"/>
    <col min="9497" max="9497" width="2.875" style="79" customWidth="1"/>
    <col min="9498" max="9518" width="2.625" style="79" customWidth="1"/>
    <col min="9519" max="9728" width="7.5" style="79"/>
    <col min="9729" max="9752" width="2.625" style="79" customWidth="1"/>
    <col min="9753" max="9753" width="2.875" style="79" customWidth="1"/>
    <col min="9754" max="9774" width="2.625" style="79" customWidth="1"/>
    <col min="9775" max="9984" width="7.5" style="79"/>
    <col min="9985" max="10008" width="2.625" style="79" customWidth="1"/>
    <col min="10009" max="10009" width="2.875" style="79" customWidth="1"/>
    <col min="10010" max="10030" width="2.625" style="79" customWidth="1"/>
    <col min="10031" max="10240" width="7.5" style="79"/>
    <col min="10241" max="10264" width="2.625" style="79" customWidth="1"/>
    <col min="10265" max="10265" width="2.875" style="79" customWidth="1"/>
    <col min="10266" max="10286" width="2.625" style="79" customWidth="1"/>
    <col min="10287" max="10496" width="7.5" style="79"/>
    <col min="10497" max="10520" width="2.625" style="79" customWidth="1"/>
    <col min="10521" max="10521" width="2.875" style="79" customWidth="1"/>
    <col min="10522" max="10542" width="2.625" style="79" customWidth="1"/>
    <col min="10543" max="10752" width="7.5" style="79"/>
    <col min="10753" max="10776" width="2.625" style="79" customWidth="1"/>
    <col min="10777" max="10777" width="2.875" style="79" customWidth="1"/>
    <col min="10778" max="10798" width="2.625" style="79" customWidth="1"/>
    <col min="10799" max="11008" width="7.5" style="79"/>
    <col min="11009" max="11032" width="2.625" style="79" customWidth="1"/>
    <col min="11033" max="11033" width="2.875" style="79" customWidth="1"/>
    <col min="11034" max="11054" width="2.625" style="79" customWidth="1"/>
    <col min="11055" max="11264" width="7.5" style="79"/>
    <col min="11265" max="11288" width="2.625" style="79" customWidth="1"/>
    <col min="11289" max="11289" width="2.875" style="79" customWidth="1"/>
    <col min="11290" max="11310" width="2.625" style="79" customWidth="1"/>
    <col min="11311" max="11520" width="7.5" style="79"/>
    <col min="11521" max="11544" width="2.625" style="79" customWidth="1"/>
    <col min="11545" max="11545" width="2.875" style="79" customWidth="1"/>
    <col min="11546" max="11566" width="2.625" style="79" customWidth="1"/>
    <col min="11567" max="11776" width="7.5" style="79"/>
    <col min="11777" max="11800" width="2.625" style="79" customWidth="1"/>
    <col min="11801" max="11801" width="2.875" style="79" customWidth="1"/>
    <col min="11802" max="11822" width="2.625" style="79" customWidth="1"/>
    <col min="11823" max="12032" width="7.5" style="79"/>
    <col min="12033" max="12056" width="2.625" style="79" customWidth="1"/>
    <col min="12057" max="12057" width="2.875" style="79" customWidth="1"/>
    <col min="12058" max="12078" width="2.625" style="79" customWidth="1"/>
    <col min="12079" max="12288" width="7.5" style="79"/>
    <col min="12289" max="12312" width="2.625" style="79" customWidth="1"/>
    <col min="12313" max="12313" width="2.875" style="79" customWidth="1"/>
    <col min="12314" max="12334" width="2.625" style="79" customWidth="1"/>
    <col min="12335" max="12544" width="7.5" style="79"/>
    <col min="12545" max="12568" width="2.625" style="79" customWidth="1"/>
    <col min="12569" max="12569" width="2.875" style="79" customWidth="1"/>
    <col min="12570" max="12590" width="2.625" style="79" customWidth="1"/>
    <col min="12591" max="12800" width="7.5" style="79"/>
    <col min="12801" max="12824" width="2.625" style="79" customWidth="1"/>
    <col min="12825" max="12825" width="2.875" style="79" customWidth="1"/>
    <col min="12826" max="12846" width="2.625" style="79" customWidth="1"/>
    <col min="12847" max="13056" width="7.5" style="79"/>
    <col min="13057" max="13080" width="2.625" style="79" customWidth="1"/>
    <col min="13081" max="13081" width="2.875" style="79" customWidth="1"/>
    <col min="13082" max="13102" width="2.625" style="79" customWidth="1"/>
    <col min="13103" max="13312" width="7.5" style="79"/>
    <col min="13313" max="13336" width="2.625" style="79" customWidth="1"/>
    <col min="13337" max="13337" width="2.875" style="79" customWidth="1"/>
    <col min="13338" max="13358" width="2.625" style="79" customWidth="1"/>
    <col min="13359" max="13568" width="7.5" style="79"/>
    <col min="13569" max="13592" width="2.625" style="79" customWidth="1"/>
    <col min="13593" max="13593" width="2.875" style="79" customWidth="1"/>
    <col min="13594" max="13614" width="2.625" style="79" customWidth="1"/>
    <col min="13615" max="13824" width="7.5" style="79"/>
    <col min="13825" max="13848" width="2.625" style="79" customWidth="1"/>
    <col min="13849" max="13849" width="2.875" style="79" customWidth="1"/>
    <col min="13850" max="13870" width="2.625" style="79" customWidth="1"/>
    <col min="13871" max="14080" width="7.5" style="79"/>
    <col min="14081" max="14104" width="2.625" style="79" customWidth="1"/>
    <col min="14105" max="14105" width="2.875" style="79" customWidth="1"/>
    <col min="14106" max="14126" width="2.625" style="79" customWidth="1"/>
    <col min="14127" max="14336" width="7.5" style="79"/>
    <col min="14337" max="14360" width="2.625" style="79" customWidth="1"/>
    <col min="14361" max="14361" width="2.875" style="79" customWidth="1"/>
    <col min="14362" max="14382" width="2.625" style="79" customWidth="1"/>
    <col min="14383" max="14592" width="7.5" style="79"/>
    <col min="14593" max="14616" width="2.625" style="79" customWidth="1"/>
    <col min="14617" max="14617" width="2.875" style="79" customWidth="1"/>
    <col min="14618" max="14638" width="2.625" style="79" customWidth="1"/>
    <col min="14639" max="14848" width="7.5" style="79"/>
    <col min="14849" max="14872" width="2.625" style="79" customWidth="1"/>
    <col min="14873" max="14873" width="2.875" style="79" customWidth="1"/>
    <col min="14874" max="14894" width="2.625" style="79" customWidth="1"/>
    <col min="14895" max="15104" width="7.5" style="79"/>
    <col min="15105" max="15128" width="2.625" style="79" customWidth="1"/>
    <col min="15129" max="15129" width="2.875" style="79" customWidth="1"/>
    <col min="15130" max="15150" width="2.625" style="79" customWidth="1"/>
    <col min="15151" max="15360" width="7.5" style="79"/>
    <col min="15361" max="15384" width="2.625" style="79" customWidth="1"/>
    <col min="15385" max="15385" width="2.875" style="79" customWidth="1"/>
    <col min="15386" max="15406" width="2.625" style="79" customWidth="1"/>
    <col min="15407" max="15616" width="7.5" style="79"/>
    <col min="15617" max="15640" width="2.625" style="79" customWidth="1"/>
    <col min="15641" max="15641" width="2.875" style="79" customWidth="1"/>
    <col min="15642" max="15662" width="2.625" style="79" customWidth="1"/>
    <col min="15663" max="15872" width="7.5" style="79"/>
    <col min="15873" max="15896" width="2.625" style="79" customWidth="1"/>
    <col min="15897" max="15897" width="2.875" style="79" customWidth="1"/>
    <col min="15898" max="15918" width="2.625" style="79" customWidth="1"/>
    <col min="15919" max="16128" width="7.5" style="79"/>
    <col min="16129" max="16152" width="2.625" style="79" customWidth="1"/>
    <col min="16153" max="16153" width="2.875" style="79" customWidth="1"/>
    <col min="16154" max="16174" width="2.625" style="79" customWidth="1"/>
    <col min="16175" max="16384" width="7.5" style="79"/>
  </cols>
  <sheetData>
    <row r="1" spans="1:42">
      <c r="Z1" s="80" t="s">
        <v>26</v>
      </c>
    </row>
    <row r="2" spans="1:42" s="82" customFormat="1" ht="19.5" customHeight="1">
      <c r="A2" s="281" t="s">
        <v>224</v>
      </c>
      <c r="B2" s="281"/>
      <c r="C2" s="281"/>
      <c r="D2" s="281"/>
      <c r="E2" s="281"/>
      <c r="F2" s="281"/>
      <c r="G2" s="281"/>
      <c r="H2" s="281"/>
      <c r="I2" s="281"/>
      <c r="J2" s="281"/>
      <c r="K2" s="281"/>
      <c r="L2" s="281"/>
      <c r="M2" s="281"/>
      <c r="N2" s="281"/>
      <c r="O2" s="281"/>
      <c r="P2" s="281"/>
      <c r="Q2" s="281"/>
      <c r="R2" s="281"/>
      <c r="S2" s="281"/>
      <c r="T2" s="281"/>
      <c r="U2" s="281"/>
      <c r="V2" s="281"/>
      <c r="W2" s="281"/>
      <c r="X2" s="281"/>
      <c r="Y2" s="281"/>
      <c r="Z2" s="281"/>
      <c r="AA2" s="81"/>
      <c r="AB2" s="81"/>
      <c r="AC2" s="79"/>
      <c r="AD2" s="81"/>
      <c r="AE2" s="81"/>
      <c r="AF2" s="81"/>
      <c r="AG2" s="81"/>
      <c r="AH2" s="81"/>
    </row>
    <row r="3" spans="1:42" ht="15.75" customHeight="1">
      <c r="S3" s="235" t="s">
        <v>2</v>
      </c>
      <c r="T3" s="235"/>
      <c r="U3" s="83"/>
      <c r="V3" s="79" t="s">
        <v>8</v>
      </c>
      <c r="W3" s="83"/>
      <c r="X3" s="79" t="s">
        <v>7</v>
      </c>
      <c r="Y3" s="83"/>
      <c r="Z3" s="79" t="s">
        <v>20</v>
      </c>
      <c r="AC3" s="84"/>
    </row>
    <row r="4" spans="1:42">
      <c r="A4" s="79" t="s">
        <v>24</v>
      </c>
    </row>
    <row r="5" spans="1:42" ht="3.75" customHeight="1">
      <c r="Q5" s="85"/>
      <c r="R5" s="85"/>
      <c r="S5" s="86"/>
      <c r="T5" s="86"/>
      <c r="U5" s="86"/>
      <c r="V5" s="86"/>
      <c r="W5" s="86"/>
      <c r="X5" s="86"/>
      <c r="Y5" s="86"/>
      <c r="Z5" s="86"/>
    </row>
    <row r="6" spans="1:42" ht="52.5" customHeight="1">
      <c r="A6" s="246" t="s">
        <v>225</v>
      </c>
      <c r="B6" s="246"/>
      <c r="C6" s="246"/>
      <c r="D6" s="246"/>
      <c r="E6" s="246"/>
      <c r="F6" s="246"/>
      <c r="G6" s="246"/>
      <c r="H6" s="246"/>
      <c r="I6" s="246"/>
      <c r="J6" s="246"/>
      <c r="K6" s="246"/>
      <c r="L6" s="246"/>
      <c r="M6" s="246"/>
      <c r="N6" s="246"/>
      <c r="O6" s="246"/>
      <c r="P6" s="246"/>
      <c r="Q6" s="246"/>
      <c r="R6" s="246"/>
      <c r="S6" s="246"/>
      <c r="T6" s="246"/>
      <c r="U6" s="246"/>
      <c r="V6" s="246"/>
      <c r="W6" s="246"/>
      <c r="X6" s="246"/>
      <c r="Y6" s="246"/>
      <c r="Z6" s="246"/>
      <c r="AA6" s="88"/>
      <c r="AB6" s="88"/>
      <c r="AC6" s="88"/>
      <c r="AD6" s="88"/>
      <c r="AE6" s="88"/>
      <c r="AF6" s="88"/>
      <c r="AG6" s="88"/>
      <c r="AH6" s="88"/>
    </row>
    <row r="7" spans="1:42" ht="15" customHeight="1">
      <c r="A7" s="247" t="s">
        <v>3</v>
      </c>
      <c r="B7" s="247"/>
      <c r="C7" s="247"/>
      <c r="D7" s="247"/>
      <c r="E7" s="247"/>
      <c r="F7" s="247"/>
      <c r="G7" s="247"/>
      <c r="H7" s="247"/>
      <c r="I7" s="247"/>
      <c r="J7" s="247"/>
      <c r="K7" s="247"/>
      <c r="L7" s="247"/>
      <c r="M7" s="247"/>
      <c r="N7" s="247"/>
      <c r="O7" s="247"/>
      <c r="P7" s="247"/>
      <c r="Q7" s="247"/>
      <c r="R7" s="247"/>
      <c r="S7" s="247"/>
      <c r="T7" s="247"/>
      <c r="U7" s="247"/>
      <c r="V7" s="247"/>
      <c r="W7" s="247"/>
      <c r="X7" s="247"/>
      <c r="Y7" s="247"/>
      <c r="Z7" s="247"/>
      <c r="AA7" s="88"/>
      <c r="AB7" s="88"/>
      <c r="AC7" s="88"/>
      <c r="AD7" s="88"/>
      <c r="AE7" s="88"/>
      <c r="AF7" s="88"/>
      <c r="AG7" s="88"/>
      <c r="AH7" s="88"/>
    </row>
    <row r="8" spans="1:42" ht="8.25" customHeight="1"/>
    <row r="9" spans="1:42" ht="15" customHeight="1">
      <c r="A9" s="150" t="s">
        <v>23</v>
      </c>
      <c r="B9" s="150"/>
      <c r="C9" s="150"/>
      <c r="D9" s="150"/>
      <c r="E9" s="150"/>
      <c r="F9" s="150"/>
      <c r="G9" s="150"/>
      <c r="H9" s="150"/>
      <c r="I9" s="150"/>
      <c r="J9" s="150"/>
      <c r="K9" s="150"/>
      <c r="L9" s="150"/>
      <c r="M9" s="150"/>
      <c r="N9" s="150"/>
      <c r="O9" s="150"/>
      <c r="P9" s="150"/>
      <c r="Q9" s="150"/>
      <c r="R9" s="150"/>
      <c r="S9" s="150"/>
      <c r="T9" s="150"/>
      <c r="U9" s="150"/>
      <c r="V9" s="255" t="s">
        <v>189</v>
      </c>
      <c r="W9" s="255"/>
      <c r="X9" s="255"/>
      <c r="Y9" s="255"/>
      <c r="Z9" s="256"/>
    </row>
    <row r="10" spans="1:42" ht="26.1" customHeight="1">
      <c r="A10" s="261" t="s">
        <v>148</v>
      </c>
      <c r="B10" s="262"/>
      <c r="C10" s="262"/>
      <c r="D10" s="264"/>
      <c r="E10" s="264"/>
      <c r="F10" s="264"/>
      <c r="G10" s="264"/>
      <c r="H10" s="264"/>
      <c r="I10" s="264"/>
      <c r="J10" s="264"/>
      <c r="K10" s="264"/>
      <c r="L10" s="264"/>
      <c r="M10" s="264"/>
      <c r="N10" s="264"/>
      <c r="O10" s="264"/>
      <c r="P10" s="264"/>
      <c r="Q10" s="264"/>
      <c r="R10" s="264"/>
      <c r="S10" s="264"/>
      <c r="T10" s="264"/>
      <c r="U10" s="264"/>
      <c r="V10" s="257"/>
      <c r="W10" s="257"/>
      <c r="X10" s="257"/>
      <c r="Y10" s="257"/>
      <c r="Z10" s="258"/>
    </row>
    <row r="11" spans="1:42" ht="26.1" customHeight="1">
      <c r="A11" s="248" t="s">
        <v>177</v>
      </c>
      <c r="B11" s="249"/>
      <c r="C11" s="250"/>
      <c r="D11" s="251"/>
      <c r="E11" s="252"/>
      <c r="F11" s="252"/>
      <c r="G11" s="252"/>
      <c r="H11" s="252"/>
      <c r="I11" s="252"/>
      <c r="J11" s="252"/>
      <c r="K11" s="252"/>
      <c r="L11" s="252"/>
      <c r="M11" s="252"/>
      <c r="N11" s="252"/>
      <c r="O11" s="252"/>
      <c r="P11" s="252"/>
      <c r="Q11" s="252"/>
      <c r="R11" s="252"/>
      <c r="S11" s="252"/>
      <c r="T11" s="252"/>
      <c r="U11" s="253"/>
      <c r="V11" s="257"/>
      <c r="W11" s="257"/>
      <c r="X11" s="257"/>
      <c r="Y11" s="257"/>
      <c r="Z11" s="258"/>
    </row>
    <row r="12" spans="1:42" ht="26.1" customHeight="1" thickBot="1">
      <c r="A12" s="263" t="s">
        <v>198</v>
      </c>
      <c r="B12" s="263"/>
      <c r="C12" s="263"/>
      <c r="D12" s="291"/>
      <c r="E12" s="291"/>
      <c r="F12" s="291"/>
      <c r="G12" s="291"/>
      <c r="H12" s="291"/>
      <c r="I12" s="291"/>
      <c r="J12" s="291"/>
      <c r="K12" s="291"/>
      <c r="L12" s="291"/>
      <c r="M12" s="291"/>
      <c r="N12" s="291"/>
      <c r="O12" s="291"/>
      <c r="P12" s="291"/>
      <c r="Q12" s="291"/>
      <c r="R12" s="291"/>
      <c r="S12" s="291"/>
      <c r="T12" s="291"/>
      <c r="U12" s="291"/>
      <c r="V12" s="257"/>
      <c r="W12" s="257"/>
      <c r="X12" s="257"/>
      <c r="Y12" s="257"/>
      <c r="Z12" s="258"/>
    </row>
    <row r="13" spans="1:42" ht="18" customHeight="1" thickTop="1">
      <c r="A13" s="254" t="s">
        <v>214</v>
      </c>
      <c r="B13" s="254"/>
      <c r="C13" s="254"/>
      <c r="D13" s="254"/>
      <c r="E13" s="254"/>
      <c r="F13" s="254"/>
      <c r="G13" s="254"/>
      <c r="H13" s="254"/>
      <c r="I13" s="254"/>
      <c r="J13" s="254"/>
      <c r="K13" s="254"/>
      <c r="L13" s="254"/>
      <c r="M13" s="254"/>
      <c r="N13" s="254"/>
      <c r="O13" s="254"/>
      <c r="P13" s="254"/>
      <c r="Q13" s="254"/>
      <c r="R13" s="254"/>
      <c r="S13" s="254"/>
      <c r="T13" s="254"/>
      <c r="U13" s="254"/>
      <c r="V13" s="259"/>
      <c r="W13" s="259"/>
      <c r="X13" s="259"/>
      <c r="Y13" s="259"/>
      <c r="Z13" s="260"/>
    </row>
    <row r="14" spans="1:42" ht="15" customHeight="1">
      <c r="A14" s="144" t="s">
        <v>199</v>
      </c>
      <c r="B14" s="145"/>
      <c r="C14" s="145"/>
      <c r="D14" s="145"/>
      <c r="E14" s="145"/>
      <c r="F14" s="145"/>
      <c r="G14" s="145"/>
      <c r="H14" s="145"/>
      <c r="I14" s="145"/>
      <c r="J14" s="145"/>
      <c r="K14" s="145"/>
      <c r="L14" s="145"/>
      <c r="M14" s="146"/>
      <c r="N14" s="144" t="s">
        <v>200</v>
      </c>
      <c r="O14" s="145"/>
      <c r="P14" s="145"/>
      <c r="Q14" s="145"/>
      <c r="R14" s="145"/>
      <c r="S14" s="145"/>
      <c r="T14" s="145"/>
      <c r="U14" s="145"/>
      <c r="V14" s="145"/>
      <c r="W14" s="145"/>
      <c r="X14" s="145"/>
      <c r="Y14" s="145"/>
      <c r="Z14" s="146"/>
    </row>
    <row r="15" spans="1:42" ht="26.1" customHeight="1">
      <c r="A15" s="147" t="s">
        <v>226</v>
      </c>
      <c r="B15" s="148"/>
      <c r="C15" s="148"/>
      <c r="D15" s="148"/>
      <c r="E15" s="148"/>
      <c r="F15" s="148"/>
      <c r="G15" s="148"/>
      <c r="H15" s="148"/>
      <c r="I15" s="148"/>
      <c r="J15" s="148"/>
      <c r="K15" s="148"/>
      <c r="L15" s="148"/>
      <c r="M15" s="149"/>
      <c r="N15" s="141"/>
      <c r="O15" s="142"/>
      <c r="P15" s="142"/>
      <c r="Q15" s="142"/>
      <c r="R15" s="142"/>
      <c r="S15" s="142"/>
      <c r="T15" s="142"/>
      <c r="U15" s="142"/>
      <c r="V15" s="142"/>
      <c r="W15" s="142"/>
      <c r="X15" s="142"/>
      <c r="Y15" s="142"/>
      <c r="Z15" s="143"/>
      <c r="AB15" s="90"/>
      <c r="AC15" s="90"/>
      <c r="AD15" s="90"/>
      <c r="AE15" s="90"/>
      <c r="AF15" s="90"/>
      <c r="AG15" s="90"/>
      <c r="AH15" s="90"/>
      <c r="AI15" s="90"/>
      <c r="AJ15" s="90"/>
      <c r="AK15" s="90"/>
      <c r="AL15" s="90"/>
      <c r="AM15" s="90"/>
      <c r="AN15" s="90"/>
      <c r="AO15" s="90"/>
      <c r="AP15" s="90"/>
    </row>
    <row r="16" spans="1:42" ht="16.5" customHeight="1">
      <c r="A16" s="144" t="s">
        <v>201</v>
      </c>
      <c r="B16" s="145"/>
      <c r="C16" s="145"/>
      <c r="D16" s="145"/>
      <c r="E16" s="145"/>
      <c r="F16" s="145"/>
      <c r="G16" s="145"/>
      <c r="H16" s="145"/>
      <c r="I16" s="145"/>
      <c r="J16" s="145"/>
      <c r="K16" s="145"/>
      <c r="L16" s="145"/>
      <c r="M16" s="146"/>
      <c r="N16" s="144" t="s">
        <v>202</v>
      </c>
      <c r="O16" s="145"/>
      <c r="P16" s="145"/>
      <c r="Q16" s="145"/>
      <c r="R16" s="145"/>
      <c r="S16" s="145"/>
      <c r="T16" s="145"/>
      <c r="U16" s="145"/>
      <c r="V16" s="145"/>
      <c r="W16" s="145"/>
      <c r="X16" s="145"/>
      <c r="Y16" s="145"/>
      <c r="Z16" s="146"/>
      <c r="AA16" s="91"/>
      <c r="AC16" s="92"/>
    </row>
    <row r="17" spans="1:38" ht="26.1" customHeight="1">
      <c r="A17" s="147"/>
      <c r="B17" s="148"/>
      <c r="C17" s="148"/>
      <c r="D17" s="148"/>
      <c r="E17" s="148"/>
      <c r="F17" s="148"/>
      <c r="G17" s="148"/>
      <c r="H17" s="148"/>
      <c r="I17" s="148"/>
      <c r="J17" s="148"/>
      <c r="K17" s="148"/>
      <c r="L17" s="148"/>
      <c r="M17" s="149"/>
      <c r="N17" s="141"/>
      <c r="O17" s="142"/>
      <c r="P17" s="142"/>
      <c r="Q17" s="142"/>
      <c r="R17" s="142"/>
      <c r="S17" s="142"/>
      <c r="T17" s="142"/>
      <c r="U17" s="142"/>
      <c r="V17" s="142"/>
      <c r="W17" s="142"/>
      <c r="X17" s="142"/>
      <c r="Y17" s="142"/>
      <c r="Z17" s="143"/>
      <c r="AA17" s="92"/>
      <c r="AC17" s="92"/>
    </row>
    <row r="18" spans="1:38" ht="16.5" customHeight="1">
      <c r="A18" s="144" t="s">
        <v>125</v>
      </c>
      <c r="B18" s="163"/>
      <c r="C18" s="163"/>
      <c r="D18" s="163"/>
      <c r="E18" s="163"/>
      <c r="F18" s="163"/>
      <c r="G18" s="163"/>
      <c r="H18" s="164"/>
      <c r="I18" s="155" t="s">
        <v>126</v>
      </c>
      <c r="J18" s="159"/>
      <c r="K18" s="159"/>
      <c r="L18" s="162"/>
      <c r="M18" s="155" t="s">
        <v>149</v>
      </c>
      <c r="N18" s="156"/>
      <c r="O18" s="156"/>
      <c r="P18" s="156"/>
      <c r="Q18" s="156"/>
      <c r="R18" s="156"/>
      <c r="S18" s="156"/>
      <c r="T18" s="155" t="s">
        <v>150</v>
      </c>
      <c r="U18" s="156"/>
      <c r="V18" s="156"/>
      <c r="W18" s="156"/>
      <c r="X18" s="156"/>
      <c r="Y18" s="156"/>
      <c r="Z18" s="157"/>
      <c r="AA18" s="93"/>
      <c r="AB18" s="93"/>
      <c r="AC18" s="93"/>
      <c r="AD18" s="93"/>
      <c r="AE18" s="93"/>
      <c r="AF18" s="93"/>
    </row>
    <row r="19" spans="1:38" s="97" customFormat="1" ht="26.1" customHeight="1">
      <c r="A19" s="151" t="s">
        <v>131</v>
      </c>
      <c r="B19" s="151"/>
      <c r="C19" s="151"/>
      <c r="D19" s="151"/>
      <c r="E19" s="151"/>
      <c r="F19" s="151"/>
      <c r="G19" s="151"/>
      <c r="H19" s="151"/>
      <c r="I19" s="236"/>
      <c r="J19" s="158"/>
      <c r="K19" s="288" t="s">
        <v>28</v>
      </c>
      <c r="L19" s="162"/>
      <c r="M19" s="158"/>
      <c r="N19" s="159"/>
      <c r="O19" s="159"/>
      <c r="P19" s="94" t="s">
        <v>179</v>
      </c>
      <c r="Q19" s="148"/>
      <c r="R19" s="163"/>
      <c r="S19" s="89" t="s">
        <v>180</v>
      </c>
      <c r="T19" s="147"/>
      <c r="U19" s="156"/>
      <c r="V19" s="156"/>
      <c r="W19" s="95" t="s">
        <v>179</v>
      </c>
      <c r="X19" s="160"/>
      <c r="Y19" s="161"/>
      <c r="Z19" s="96" t="s">
        <v>180</v>
      </c>
    </row>
    <row r="20" spans="1:38" s="97" customFormat="1" ht="18.75" customHeight="1" thickBot="1">
      <c r="A20" s="98" t="s">
        <v>203</v>
      </c>
      <c r="B20" s="99" t="s">
        <v>204</v>
      </c>
      <c r="C20" s="79"/>
      <c r="D20" s="79"/>
      <c r="E20" s="79"/>
      <c r="F20" s="79"/>
      <c r="G20" s="79"/>
      <c r="H20" s="98" t="s">
        <v>203</v>
      </c>
      <c r="I20" s="79" t="s">
        <v>205</v>
      </c>
      <c r="J20" s="79"/>
      <c r="K20" s="79"/>
      <c r="L20" s="79" t="s">
        <v>206</v>
      </c>
      <c r="M20" s="100"/>
      <c r="N20" s="79" t="s">
        <v>207</v>
      </c>
      <c r="O20" s="79" t="s">
        <v>208</v>
      </c>
      <c r="P20" s="79"/>
      <c r="Q20" s="267" t="s">
        <v>213</v>
      </c>
      <c r="R20" s="267"/>
      <c r="S20" s="267"/>
      <c r="T20" s="267"/>
      <c r="U20" s="267"/>
      <c r="V20" s="267"/>
      <c r="W20" s="267"/>
      <c r="X20" s="267"/>
      <c r="Y20" s="267"/>
      <c r="Z20" s="268"/>
    </row>
    <row r="21" spans="1:38" s="97" customFormat="1" ht="18" customHeight="1" thickTop="1">
      <c r="A21" s="152" t="s">
        <v>210</v>
      </c>
      <c r="B21" s="153"/>
      <c r="C21" s="153"/>
      <c r="D21" s="153"/>
      <c r="E21" s="153"/>
      <c r="F21" s="153"/>
      <c r="G21" s="153"/>
      <c r="H21" s="153"/>
      <c r="I21" s="153"/>
      <c r="J21" s="153"/>
      <c r="K21" s="153"/>
      <c r="L21" s="153"/>
      <c r="M21" s="153"/>
      <c r="N21" s="153"/>
      <c r="O21" s="153"/>
      <c r="P21" s="153"/>
      <c r="Q21" s="153"/>
      <c r="R21" s="153"/>
      <c r="S21" s="153"/>
      <c r="T21" s="153"/>
      <c r="U21" s="153"/>
      <c r="V21" s="153"/>
      <c r="W21" s="153"/>
      <c r="X21" s="153"/>
      <c r="Y21" s="153"/>
      <c r="Z21" s="154"/>
    </row>
    <row r="22" spans="1:38" s="97" customFormat="1" ht="15" customHeight="1">
      <c r="A22" s="150" t="s">
        <v>164</v>
      </c>
      <c r="B22" s="150"/>
      <c r="C22" s="150"/>
      <c r="D22" s="150"/>
      <c r="E22" s="150"/>
      <c r="F22" s="150"/>
      <c r="G22" s="150"/>
      <c r="H22" s="150"/>
      <c r="I22" s="150" t="s">
        <v>4</v>
      </c>
      <c r="J22" s="150"/>
      <c r="K22" s="150"/>
      <c r="L22" s="150"/>
      <c r="M22" s="150"/>
      <c r="N22" s="150"/>
      <c r="O22" s="150"/>
      <c r="P22" s="150"/>
      <c r="Q22" s="150"/>
      <c r="R22" s="150" t="s">
        <v>139</v>
      </c>
      <c r="S22" s="150"/>
      <c r="T22" s="150"/>
      <c r="U22" s="150"/>
      <c r="V22" s="150"/>
      <c r="W22" s="150"/>
      <c r="X22" s="150"/>
      <c r="Y22" s="150"/>
      <c r="Z22" s="150"/>
    </row>
    <row r="23" spans="1:38" s="97" customFormat="1" ht="26.25" customHeight="1">
      <c r="A23" s="190"/>
      <c r="B23" s="190"/>
      <c r="C23" s="190"/>
      <c r="D23" s="190"/>
      <c r="E23" s="190"/>
      <c r="F23" s="190"/>
      <c r="G23" s="190"/>
      <c r="H23" s="190"/>
      <c r="I23" s="151"/>
      <c r="J23" s="151"/>
      <c r="K23" s="151"/>
      <c r="L23" s="151"/>
      <c r="M23" s="151"/>
      <c r="N23" s="151"/>
      <c r="O23" s="151"/>
      <c r="P23" s="151"/>
      <c r="Q23" s="151"/>
      <c r="R23" s="151"/>
      <c r="S23" s="151"/>
      <c r="T23" s="151"/>
      <c r="U23" s="151"/>
      <c r="V23" s="151"/>
      <c r="W23" s="151"/>
      <c r="X23" s="151"/>
      <c r="Y23" s="151"/>
      <c r="Z23" s="151"/>
    </row>
    <row r="24" spans="1:38" s="97" customFormat="1" ht="15" customHeight="1">
      <c r="A24" s="144" t="s">
        <v>125</v>
      </c>
      <c r="B24" s="163"/>
      <c r="C24" s="163"/>
      <c r="D24" s="163"/>
      <c r="E24" s="163"/>
      <c r="F24" s="163"/>
      <c r="G24" s="163"/>
      <c r="H24" s="164"/>
      <c r="I24" s="155" t="s">
        <v>126</v>
      </c>
      <c r="J24" s="159"/>
      <c r="K24" s="159"/>
      <c r="L24" s="162"/>
      <c r="M24" s="155" t="s">
        <v>149</v>
      </c>
      <c r="N24" s="156"/>
      <c r="O24" s="156"/>
      <c r="P24" s="156"/>
      <c r="Q24" s="156"/>
      <c r="R24" s="156"/>
      <c r="S24" s="156"/>
      <c r="T24" s="155" t="s">
        <v>150</v>
      </c>
      <c r="U24" s="156"/>
      <c r="V24" s="156"/>
      <c r="W24" s="156"/>
      <c r="X24" s="156"/>
      <c r="Y24" s="156"/>
      <c r="Z24" s="157"/>
    </row>
    <row r="25" spans="1:38" s="105" customFormat="1" ht="26.25" customHeight="1" thickBot="1">
      <c r="A25" s="165" t="s">
        <v>222</v>
      </c>
      <c r="B25" s="165"/>
      <c r="C25" s="165"/>
      <c r="D25" s="165"/>
      <c r="E25" s="165"/>
      <c r="F25" s="165"/>
      <c r="G25" s="165"/>
      <c r="H25" s="165"/>
      <c r="I25" s="166"/>
      <c r="J25" s="167"/>
      <c r="K25" s="168" t="s">
        <v>28</v>
      </c>
      <c r="L25" s="169"/>
      <c r="M25" s="167"/>
      <c r="N25" s="191"/>
      <c r="O25" s="191"/>
      <c r="P25" s="101" t="s">
        <v>1</v>
      </c>
      <c r="Q25" s="192"/>
      <c r="R25" s="193"/>
      <c r="S25" s="102" t="s">
        <v>180</v>
      </c>
      <c r="T25" s="194"/>
      <c r="U25" s="195"/>
      <c r="V25" s="195"/>
      <c r="W25" s="103" t="s">
        <v>1</v>
      </c>
      <c r="X25" s="265"/>
      <c r="Y25" s="266"/>
      <c r="Z25" s="104" t="s">
        <v>180</v>
      </c>
    </row>
    <row r="26" spans="1:38" s="105" customFormat="1" ht="18" customHeight="1" thickTop="1">
      <c r="A26" s="254" t="s">
        <v>22</v>
      </c>
      <c r="B26" s="254"/>
      <c r="C26" s="254"/>
      <c r="D26" s="254"/>
      <c r="E26" s="254"/>
      <c r="F26" s="254"/>
      <c r="G26" s="254"/>
      <c r="H26" s="254"/>
      <c r="I26" s="254"/>
      <c r="J26" s="254"/>
      <c r="K26" s="254"/>
      <c r="L26" s="254"/>
      <c r="M26" s="254"/>
      <c r="N26" s="254"/>
      <c r="O26" s="254"/>
      <c r="P26" s="254"/>
      <c r="Q26" s="285" t="s">
        <v>21</v>
      </c>
      <c r="R26" s="286"/>
      <c r="S26" s="286"/>
      <c r="T26" s="286"/>
      <c r="U26" s="286"/>
      <c r="V26" s="286"/>
      <c r="W26" s="286"/>
      <c r="X26" s="286"/>
      <c r="Y26" s="286"/>
      <c r="Z26" s="287"/>
    </row>
    <row r="27" spans="1:38" s="105" customFormat="1" ht="27" customHeight="1">
      <c r="A27" s="158"/>
      <c r="B27" s="160"/>
      <c r="C27" s="160"/>
      <c r="D27" s="106" t="s">
        <v>8</v>
      </c>
      <c r="E27" s="107"/>
      <c r="F27" s="106" t="s">
        <v>7</v>
      </c>
      <c r="G27" s="107"/>
      <c r="H27" s="106" t="s">
        <v>20</v>
      </c>
      <c r="I27" s="108" t="s">
        <v>194</v>
      </c>
      <c r="J27" s="109"/>
      <c r="K27" s="109"/>
      <c r="L27" s="109"/>
      <c r="M27" s="109"/>
      <c r="N27" s="244" t="e">
        <f>'一覧（縦）'!B15</f>
        <v>#VALUE!</v>
      </c>
      <c r="O27" s="244"/>
      <c r="P27" s="110" t="s">
        <v>19</v>
      </c>
      <c r="Q27" s="245" t="s">
        <v>146</v>
      </c>
      <c r="R27" s="160"/>
      <c r="S27" s="160"/>
      <c r="T27" s="160"/>
      <c r="U27" s="160"/>
      <c r="V27" s="160"/>
      <c r="W27" s="160"/>
      <c r="X27" s="160"/>
      <c r="Y27" s="160"/>
      <c r="Z27" s="236"/>
    </row>
    <row r="28" spans="1:38" s="105" customFormat="1" ht="4.5" customHeight="1">
      <c r="A28" s="111"/>
      <c r="B28" s="111"/>
      <c r="C28" s="111"/>
      <c r="D28" s="79"/>
      <c r="E28" s="92"/>
      <c r="F28" s="79"/>
      <c r="G28" s="92"/>
      <c r="H28" s="79"/>
      <c r="I28" s="93"/>
      <c r="J28" s="97"/>
      <c r="K28" s="97"/>
      <c r="L28" s="97"/>
      <c r="M28" s="97"/>
      <c r="N28" s="112"/>
      <c r="O28" s="112"/>
      <c r="P28" s="93"/>
      <c r="Q28" s="111"/>
      <c r="R28" s="111"/>
      <c r="S28" s="111"/>
      <c r="T28" s="111"/>
      <c r="U28" s="111"/>
      <c r="V28" s="111"/>
      <c r="W28" s="111"/>
      <c r="X28" s="111"/>
      <c r="Y28" s="111"/>
      <c r="Z28" s="111"/>
    </row>
    <row r="29" spans="1:38" s="105" customFormat="1" ht="15.75" customHeight="1">
      <c r="A29" s="79" t="s">
        <v>183</v>
      </c>
      <c r="B29" s="79"/>
      <c r="C29" s="79"/>
      <c r="D29" s="79"/>
      <c r="E29" s="79"/>
      <c r="F29" s="79"/>
      <c r="G29" s="79"/>
      <c r="H29" s="79"/>
      <c r="I29" s="79"/>
      <c r="J29" s="79"/>
      <c r="K29" s="79"/>
      <c r="L29" s="79"/>
      <c r="M29" s="79"/>
      <c r="N29" s="79"/>
      <c r="O29" s="79"/>
      <c r="P29" s="79"/>
      <c r="Q29" s="79"/>
      <c r="R29" s="79"/>
      <c r="S29" s="79"/>
      <c r="T29" s="79"/>
      <c r="U29" s="79"/>
      <c r="V29" s="79"/>
      <c r="W29" s="79"/>
      <c r="X29" s="79"/>
      <c r="Y29" s="79"/>
      <c r="Z29" s="79"/>
      <c r="AA29" s="113" t="str">
        <f>IF(H38&lt;0,"★支出が収入を上回らないように修正してください。収入を上回る支出を貯金の取り崩しや借金で賄う場合は⑤または⑥に計上してください。","")</f>
        <v/>
      </c>
    </row>
    <row r="30" spans="1:38" s="97" customFormat="1" ht="18" customHeight="1">
      <c r="A30" s="272" t="s">
        <v>211</v>
      </c>
      <c r="B30" s="273"/>
      <c r="C30" s="273"/>
      <c r="D30" s="273"/>
      <c r="E30" s="273"/>
      <c r="F30" s="273"/>
      <c r="G30" s="273"/>
      <c r="H30" s="273"/>
      <c r="I30" s="273"/>
      <c r="J30" s="273"/>
      <c r="K30" s="273"/>
      <c r="L30" s="273"/>
      <c r="M30" s="274"/>
      <c r="N30" s="277" t="s">
        <v>50</v>
      </c>
      <c r="O30" s="275"/>
      <c r="P30" s="275"/>
      <c r="Q30" s="275"/>
      <c r="R30" s="275"/>
      <c r="S30" s="275"/>
      <c r="T30" s="275"/>
      <c r="U30" s="275"/>
      <c r="V30" s="275"/>
      <c r="W30" s="275"/>
      <c r="X30" s="275"/>
      <c r="Y30" s="275"/>
      <c r="Z30" s="276"/>
    </row>
    <row r="31" spans="1:38" ht="27" customHeight="1">
      <c r="A31" s="237" t="s">
        <v>47</v>
      </c>
      <c r="B31" s="238"/>
      <c r="C31" s="238"/>
      <c r="D31" s="238"/>
      <c r="E31" s="238"/>
      <c r="F31" s="238"/>
      <c r="G31" s="238"/>
      <c r="H31" s="289"/>
      <c r="I31" s="290"/>
      <c r="J31" s="290"/>
      <c r="K31" s="290"/>
      <c r="L31" s="290"/>
      <c r="M31" s="114" t="s">
        <v>17</v>
      </c>
      <c r="N31" s="237" t="s">
        <v>43</v>
      </c>
      <c r="O31" s="238"/>
      <c r="P31" s="238"/>
      <c r="Q31" s="238"/>
      <c r="R31" s="238"/>
      <c r="S31" s="238"/>
      <c r="T31" s="238"/>
      <c r="U31" s="289"/>
      <c r="V31" s="290"/>
      <c r="W31" s="290"/>
      <c r="X31" s="290"/>
      <c r="Y31" s="290"/>
      <c r="Z31" s="114" t="s">
        <v>17</v>
      </c>
    </row>
    <row r="32" spans="1:38" ht="27" customHeight="1">
      <c r="A32" s="237" t="s">
        <v>38</v>
      </c>
      <c r="B32" s="238"/>
      <c r="C32" s="238"/>
      <c r="D32" s="238"/>
      <c r="E32" s="238"/>
      <c r="F32" s="238"/>
      <c r="G32" s="239"/>
      <c r="H32" s="240"/>
      <c r="I32" s="241"/>
      <c r="J32" s="241"/>
      <c r="K32" s="241"/>
      <c r="L32" s="241"/>
      <c r="M32" s="114" t="s">
        <v>17</v>
      </c>
      <c r="N32" s="282" t="s">
        <v>151</v>
      </c>
      <c r="O32" s="283"/>
      <c r="P32" s="283"/>
      <c r="Q32" s="283"/>
      <c r="R32" s="283"/>
      <c r="S32" s="283"/>
      <c r="T32" s="283"/>
      <c r="U32" s="242"/>
      <c r="V32" s="243"/>
      <c r="W32" s="243"/>
      <c r="X32" s="243"/>
      <c r="Y32" s="243"/>
      <c r="Z32" s="114" t="s">
        <v>17</v>
      </c>
      <c r="AA32" s="115"/>
      <c r="AB32" s="105"/>
      <c r="AC32" s="105"/>
      <c r="AD32" s="105"/>
      <c r="AE32" s="105"/>
      <c r="AF32" s="105"/>
      <c r="AG32" s="105"/>
      <c r="AH32" s="105"/>
      <c r="AI32" s="105"/>
      <c r="AJ32" s="105"/>
      <c r="AK32" s="105"/>
      <c r="AL32" s="105"/>
    </row>
    <row r="33" spans="1:38" ht="27" customHeight="1">
      <c r="A33" s="237" t="s">
        <v>39</v>
      </c>
      <c r="B33" s="238"/>
      <c r="C33" s="238"/>
      <c r="D33" s="238"/>
      <c r="E33" s="238"/>
      <c r="F33" s="238"/>
      <c r="G33" s="239"/>
      <c r="H33" s="240"/>
      <c r="I33" s="241"/>
      <c r="J33" s="241"/>
      <c r="K33" s="241"/>
      <c r="L33" s="241"/>
      <c r="M33" s="114" t="s">
        <v>17</v>
      </c>
      <c r="N33" s="282" t="s">
        <v>152</v>
      </c>
      <c r="O33" s="283"/>
      <c r="P33" s="283"/>
      <c r="Q33" s="283"/>
      <c r="R33" s="283"/>
      <c r="S33" s="283"/>
      <c r="T33" s="283"/>
      <c r="U33" s="242"/>
      <c r="V33" s="243"/>
      <c r="W33" s="243"/>
      <c r="X33" s="243"/>
      <c r="Y33" s="243"/>
      <c r="Z33" s="114" t="s">
        <v>17</v>
      </c>
      <c r="AB33" s="105"/>
      <c r="AC33" s="105"/>
      <c r="AD33" s="105"/>
      <c r="AE33" s="105"/>
      <c r="AF33" s="105"/>
      <c r="AG33" s="105"/>
      <c r="AH33" s="105"/>
      <c r="AI33" s="105"/>
      <c r="AJ33" s="105"/>
      <c r="AK33" s="105"/>
      <c r="AL33" s="105"/>
    </row>
    <row r="34" spans="1:38" ht="27" customHeight="1">
      <c r="A34" s="237" t="s">
        <v>40</v>
      </c>
      <c r="B34" s="238"/>
      <c r="C34" s="238"/>
      <c r="D34" s="238"/>
      <c r="E34" s="238"/>
      <c r="F34" s="238"/>
      <c r="G34" s="239"/>
      <c r="H34" s="242"/>
      <c r="I34" s="243"/>
      <c r="J34" s="243"/>
      <c r="K34" s="243"/>
      <c r="L34" s="243"/>
      <c r="M34" s="114" t="s">
        <v>17</v>
      </c>
      <c r="N34" s="282" t="s">
        <v>153</v>
      </c>
      <c r="O34" s="283"/>
      <c r="P34" s="283"/>
      <c r="Q34" s="283"/>
      <c r="R34" s="283"/>
      <c r="S34" s="283"/>
      <c r="T34" s="284"/>
      <c r="U34" s="242"/>
      <c r="V34" s="243"/>
      <c r="W34" s="243"/>
      <c r="X34" s="243"/>
      <c r="Y34" s="243"/>
      <c r="Z34" s="114" t="s">
        <v>17</v>
      </c>
      <c r="AB34" s="105"/>
      <c r="AC34" s="105"/>
      <c r="AD34" s="105"/>
      <c r="AE34" s="105"/>
      <c r="AF34" s="105"/>
      <c r="AG34" s="105"/>
      <c r="AH34" s="105"/>
      <c r="AI34" s="105"/>
      <c r="AJ34" s="105"/>
      <c r="AK34" s="105"/>
      <c r="AL34" s="105"/>
    </row>
    <row r="35" spans="1:38" ht="27" customHeight="1">
      <c r="A35" s="237" t="s">
        <v>41</v>
      </c>
      <c r="B35" s="238"/>
      <c r="C35" s="238"/>
      <c r="D35" s="238"/>
      <c r="E35" s="238"/>
      <c r="F35" s="238"/>
      <c r="G35" s="239"/>
      <c r="H35" s="242"/>
      <c r="I35" s="243"/>
      <c r="J35" s="243"/>
      <c r="K35" s="243"/>
      <c r="L35" s="243"/>
      <c r="M35" s="114" t="s">
        <v>17</v>
      </c>
      <c r="N35" s="282" t="s">
        <v>154</v>
      </c>
      <c r="O35" s="283"/>
      <c r="P35" s="283"/>
      <c r="Q35" s="283"/>
      <c r="R35" s="283"/>
      <c r="S35" s="283"/>
      <c r="T35" s="284"/>
      <c r="U35" s="242"/>
      <c r="V35" s="243"/>
      <c r="W35" s="243"/>
      <c r="X35" s="243"/>
      <c r="Y35" s="243"/>
      <c r="Z35" s="114" t="s">
        <v>17</v>
      </c>
      <c r="AB35" s="105"/>
      <c r="AC35" s="105"/>
      <c r="AD35" s="105"/>
      <c r="AE35" s="105"/>
      <c r="AF35" s="105"/>
      <c r="AG35" s="105"/>
      <c r="AH35" s="105"/>
      <c r="AI35" s="105"/>
      <c r="AJ35" s="105"/>
      <c r="AK35" s="105"/>
      <c r="AL35" s="105"/>
    </row>
    <row r="36" spans="1:38" ht="27" customHeight="1">
      <c r="A36" s="237" t="s">
        <v>42</v>
      </c>
      <c r="B36" s="238"/>
      <c r="C36" s="238"/>
      <c r="D36" s="238"/>
      <c r="E36" s="238"/>
      <c r="F36" s="238"/>
      <c r="G36" s="238"/>
      <c r="H36" s="240"/>
      <c r="I36" s="241"/>
      <c r="J36" s="241"/>
      <c r="K36" s="241"/>
      <c r="L36" s="241"/>
      <c r="M36" s="114" t="s">
        <v>17</v>
      </c>
      <c r="N36" s="237" t="s">
        <v>155</v>
      </c>
      <c r="O36" s="238"/>
      <c r="P36" s="238"/>
      <c r="Q36" s="238"/>
      <c r="R36" s="238"/>
      <c r="S36" s="238"/>
      <c r="T36" s="239"/>
      <c r="U36" s="242"/>
      <c r="V36" s="243"/>
      <c r="W36" s="243"/>
      <c r="X36" s="243"/>
      <c r="Y36" s="243"/>
      <c r="Z36" s="114" t="s">
        <v>17</v>
      </c>
      <c r="AB36" s="105"/>
      <c r="AC36" s="105"/>
      <c r="AD36" s="105"/>
      <c r="AE36" s="105"/>
      <c r="AF36" s="105"/>
      <c r="AG36" s="105"/>
      <c r="AH36" s="105"/>
      <c r="AI36" s="105"/>
      <c r="AJ36" s="105"/>
      <c r="AK36" s="105"/>
      <c r="AL36" s="105"/>
    </row>
    <row r="37" spans="1:38" ht="27" customHeight="1">
      <c r="A37" s="277" t="s">
        <v>157</v>
      </c>
      <c r="B37" s="275"/>
      <c r="C37" s="275"/>
      <c r="D37" s="275"/>
      <c r="E37" s="275"/>
      <c r="F37" s="275"/>
      <c r="G37" s="275"/>
      <c r="H37" s="270">
        <f>SUM(H31:L36)</f>
        <v>0</v>
      </c>
      <c r="I37" s="271"/>
      <c r="J37" s="271"/>
      <c r="K37" s="271"/>
      <c r="L37" s="271"/>
      <c r="M37" s="114" t="s">
        <v>17</v>
      </c>
      <c r="N37" s="272" t="s">
        <v>156</v>
      </c>
      <c r="O37" s="273"/>
      <c r="P37" s="273"/>
      <c r="Q37" s="273"/>
      <c r="R37" s="273"/>
      <c r="S37" s="273"/>
      <c r="T37" s="273"/>
      <c r="U37" s="188">
        <f>(U31+U33+U34+U35+U36)-U32</f>
        <v>0</v>
      </c>
      <c r="V37" s="189"/>
      <c r="W37" s="189"/>
      <c r="X37" s="189"/>
      <c r="Y37" s="189"/>
      <c r="Z37" s="114" t="s">
        <v>17</v>
      </c>
      <c r="AB37" s="105"/>
      <c r="AC37" s="105"/>
      <c r="AD37" s="105"/>
      <c r="AE37" s="105"/>
      <c r="AF37" s="105"/>
      <c r="AG37" s="105"/>
      <c r="AH37" s="105"/>
      <c r="AI37" s="105"/>
      <c r="AJ37" s="105"/>
      <c r="AK37" s="105"/>
      <c r="AL37" s="105"/>
    </row>
    <row r="38" spans="1:38" ht="27" customHeight="1">
      <c r="A38" s="269" t="s">
        <v>18</v>
      </c>
      <c r="B38" s="269"/>
      <c r="C38" s="269"/>
      <c r="D38" s="269"/>
      <c r="E38" s="269"/>
      <c r="F38" s="269"/>
      <c r="G38" s="269"/>
      <c r="H38" s="278">
        <f>H37-U37</f>
        <v>0</v>
      </c>
      <c r="I38" s="278"/>
      <c r="J38" s="278"/>
      <c r="K38" s="278"/>
      <c r="L38" s="278"/>
      <c r="M38" s="278"/>
      <c r="N38" s="278"/>
      <c r="O38" s="278"/>
      <c r="P38" s="278"/>
      <c r="Q38" s="278"/>
      <c r="R38" s="278"/>
      <c r="S38" s="278"/>
      <c r="T38" s="278"/>
      <c r="U38" s="278"/>
      <c r="V38" s="278"/>
      <c r="W38" s="278"/>
      <c r="X38" s="278"/>
      <c r="Y38" s="279"/>
      <c r="Z38" s="114" t="s">
        <v>17</v>
      </c>
      <c r="AB38" s="105"/>
      <c r="AC38" s="105"/>
      <c r="AD38" s="105"/>
      <c r="AE38" s="105"/>
      <c r="AF38" s="105"/>
      <c r="AG38" s="105"/>
      <c r="AH38" s="105"/>
      <c r="AI38" s="105"/>
      <c r="AJ38" s="105"/>
      <c r="AK38" s="105"/>
      <c r="AL38" s="105"/>
    </row>
    <row r="39" spans="1:38" ht="4.5" customHeight="1">
      <c r="A39" s="111"/>
      <c r="B39" s="111"/>
      <c r="C39" s="111"/>
      <c r="E39" s="92"/>
      <c r="G39" s="92"/>
      <c r="I39" s="93"/>
      <c r="J39" s="97"/>
      <c r="K39" s="97"/>
      <c r="L39" s="97"/>
      <c r="M39" s="97"/>
      <c r="N39" s="112"/>
      <c r="O39" s="112"/>
      <c r="P39" s="93"/>
      <c r="Q39" s="111"/>
      <c r="R39" s="111"/>
      <c r="S39" s="111"/>
      <c r="T39" s="111"/>
      <c r="U39" s="111"/>
      <c r="V39" s="111"/>
      <c r="W39" s="111"/>
      <c r="X39" s="111"/>
      <c r="Y39" s="111"/>
      <c r="Z39" s="111"/>
      <c r="AB39" s="105"/>
      <c r="AC39" s="105"/>
      <c r="AD39" s="105"/>
      <c r="AE39" s="105"/>
      <c r="AF39" s="105"/>
      <c r="AG39" s="105"/>
      <c r="AH39" s="105"/>
      <c r="AI39" s="105"/>
      <c r="AJ39" s="105"/>
      <c r="AK39" s="105"/>
      <c r="AL39" s="105"/>
    </row>
    <row r="40" spans="1:38" ht="30.75" customHeight="1">
      <c r="A40" s="234" t="s">
        <v>223</v>
      </c>
      <c r="B40" s="234"/>
      <c r="C40" s="234"/>
      <c r="D40" s="234"/>
      <c r="E40" s="234"/>
      <c r="F40" s="234"/>
      <c r="G40" s="234"/>
      <c r="H40" s="234"/>
      <c r="I40" s="234"/>
      <c r="J40" s="234"/>
      <c r="K40" s="234"/>
      <c r="L40" s="234"/>
      <c r="M40" s="234"/>
      <c r="N40" s="234"/>
      <c r="O40" s="234"/>
      <c r="P40" s="234"/>
      <c r="Q40" s="234"/>
      <c r="R40" s="234"/>
      <c r="S40" s="234"/>
      <c r="T40" s="234"/>
      <c r="U40" s="234"/>
      <c r="V40" s="234"/>
      <c r="W40" s="234"/>
      <c r="X40" s="234"/>
      <c r="Y40" s="234"/>
      <c r="Z40" s="234"/>
      <c r="AB40" s="105"/>
      <c r="AC40" s="105"/>
      <c r="AD40" s="105"/>
      <c r="AE40" s="105"/>
      <c r="AF40" s="105"/>
      <c r="AG40" s="105"/>
      <c r="AH40" s="105"/>
      <c r="AI40" s="105"/>
      <c r="AJ40" s="105"/>
      <c r="AK40" s="105"/>
      <c r="AL40" s="105"/>
    </row>
    <row r="41" spans="1:38" ht="36.75" customHeight="1">
      <c r="A41" s="296" t="s">
        <v>182</v>
      </c>
      <c r="B41" s="269"/>
      <c r="C41" s="269" t="s">
        <v>158</v>
      </c>
      <c r="D41" s="269"/>
      <c r="E41" s="269"/>
      <c r="F41" s="269"/>
      <c r="G41" s="269"/>
      <c r="H41" s="269"/>
      <c r="I41" s="277" t="s">
        <v>16</v>
      </c>
      <c r="J41" s="275"/>
      <c r="K41" s="275"/>
      <c r="L41" s="275"/>
      <c r="M41" s="276"/>
      <c r="N41" s="272" t="s">
        <v>51</v>
      </c>
      <c r="O41" s="275"/>
      <c r="P41" s="275"/>
      <c r="Q41" s="276"/>
      <c r="R41" s="272" t="s">
        <v>15</v>
      </c>
      <c r="S41" s="273"/>
      <c r="T41" s="273"/>
      <c r="U41" s="273"/>
      <c r="V41" s="273"/>
      <c r="W41" s="274"/>
      <c r="X41" s="272" t="s">
        <v>14</v>
      </c>
      <c r="Y41" s="273"/>
      <c r="Z41" s="274"/>
      <c r="AB41" s="105"/>
      <c r="AC41" s="105"/>
      <c r="AD41" s="105"/>
      <c r="AE41" s="105"/>
      <c r="AF41" s="105"/>
      <c r="AG41" s="105"/>
      <c r="AH41" s="105"/>
      <c r="AI41" s="105"/>
      <c r="AJ41" s="105"/>
      <c r="AK41" s="105"/>
      <c r="AL41" s="105"/>
    </row>
    <row r="42" spans="1:38" s="97" customFormat="1" ht="18" customHeight="1">
      <c r="A42" s="280" t="s">
        <v>147</v>
      </c>
      <c r="B42" s="280"/>
      <c r="C42" s="295"/>
      <c r="D42" s="295"/>
      <c r="E42" s="295"/>
      <c r="F42" s="295"/>
      <c r="G42" s="295"/>
      <c r="H42" s="295"/>
      <c r="I42" s="207"/>
      <c r="J42" s="208"/>
      <c r="K42" s="208"/>
      <c r="L42" s="208"/>
      <c r="M42" s="209"/>
      <c r="N42" s="213"/>
      <c r="O42" s="214"/>
      <c r="P42" s="214"/>
      <c r="Q42" s="221" t="s">
        <v>13</v>
      </c>
      <c r="R42" s="223"/>
      <c r="S42" s="224"/>
      <c r="T42" s="117" t="s">
        <v>8</v>
      </c>
      <c r="U42" s="116"/>
      <c r="V42" s="117" t="s">
        <v>7</v>
      </c>
      <c r="W42" s="118" t="s">
        <v>9</v>
      </c>
      <c r="X42" s="225" t="s">
        <v>147</v>
      </c>
      <c r="Y42" s="226"/>
      <c r="Z42" s="227"/>
    </row>
    <row r="43" spans="1:38" s="97" customFormat="1" ht="18" customHeight="1">
      <c r="A43" s="280"/>
      <c r="B43" s="280"/>
      <c r="C43" s="295"/>
      <c r="D43" s="295"/>
      <c r="E43" s="295"/>
      <c r="F43" s="295"/>
      <c r="G43" s="295"/>
      <c r="H43" s="295"/>
      <c r="I43" s="210"/>
      <c r="J43" s="211"/>
      <c r="K43" s="211"/>
      <c r="L43" s="211"/>
      <c r="M43" s="212"/>
      <c r="N43" s="215"/>
      <c r="O43" s="216"/>
      <c r="P43" s="216"/>
      <c r="Q43" s="222"/>
      <c r="R43" s="219"/>
      <c r="S43" s="220"/>
      <c r="T43" s="120" t="s">
        <v>8</v>
      </c>
      <c r="U43" s="119"/>
      <c r="V43" s="120" t="s">
        <v>7</v>
      </c>
      <c r="W43" s="121" t="s">
        <v>6</v>
      </c>
      <c r="X43" s="228"/>
      <c r="Y43" s="229"/>
      <c r="Z43" s="230"/>
    </row>
    <row r="44" spans="1:38" s="97" customFormat="1" ht="18" customHeight="1">
      <c r="A44" s="294"/>
      <c r="B44" s="294"/>
      <c r="C44" s="295"/>
      <c r="D44" s="295"/>
      <c r="E44" s="295"/>
      <c r="F44" s="295"/>
      <c r="G44" s="295"/>
      <c r="H44" s="295"/>
      <c r="I44" s="207"/>
      <c r="J44" s="208"/>
      <c r="K44" s="208"/>
      <c r="L44" s="208"/>
      <c r="M44" s="209"/>
      <c r="N44" s="213"/>
      <c r="O44" s="214"/>
      <c r="P44" s="214"/>
      <c r="Q44" s="221" t="s">
        <v>13</v>
      </c>
      <c r="R44" s="223"/>
      <c r="S44" s="224"/>
      <c r="T44" s="117" t="s">
        <v>8</v>
      </c>
      <c r="U44" s="116"/>
      <c r="V44" s="117" t="s">
        <v>7</v>
      </c>
      <c r="W44" s="118" t="s">
        <v>9</v>
      </c>
      <c r="X44" s="225"/>
      <c r="Y44" s="226"/>
      <c r="Z44" s="227"/>
    </row>
    <row r="45" spans="1:38" s="97" customFormat="1" ht="18" customHeight="1">
      <c r="A45" s="294"/>
      <c r="B45" s="294"/>
      <c r="C45" s="295"/>
      <c r="D45" s="295"/>
      <c r="E45" s="295"/>
      <c r="F45" s="295"/>
      <c r="G45" s="295"/>
      <c r="H45" s="295"/>
      <c r="I45" s="210"/>
      <c r="J45" s="211"/>
      <c r="K45" s="211"/>
      <c r="L45" s="211"/>
      <c r="M45" s="212"/>
      <c r="N45" s="215"/>
      <c r="O45" s="216"/>
      <c r="P45" s="216"/>
      <c r="Q45" s="222"/>
      <c r="R45" s="219"/>
      <c r="S45" s="220"/>
      <c r="T45" s="120" t="s">
        <v>8</v>
      </c>
      <c r="U45" s="119"/>
      <c r="V45" s="120" t="s">
        <v>7</v>
      </c>
      <c r="W45" s="121" t="s">
        <v>6</v>
      </c>
      <c r="X45" s="228"/>
      <c r="Y45" s="229"/>
      <c r="Z45" s="230"/>
    </row>
    <row r="46" spans="1:38" s="97" customFormat="1" ht="18" customHeight="1">
      <c r="A46" s="294"/>
      <c r="B46" s="294"/>
      <c r="C46" s="295"/>
      <c r="D46" s="295"/>
      <c r="E46" s="295"/>
      <c r="F46" s="295"/>
      <c r="G46" s="295"/>
      <c r="H46" s="295"/>
      <c r="I46" s="207"/>
      <c r="J46" s="208"/>
      <c r="K46" s="208"/>
      <c r="L46" s="208"/>
      <c r="M46" s="209"/>
      <c r="N46" s="213"/>
      <c r="O46" s="214"/>
      <c r="P46" s="214"/>
      <c r="Q46" s="221" t="s">
        <v>13</v>
      </c>
      <c r="R46" s="217"/>
      <c r="S46" s="218"/>
      <c r="T46" s="123" t="s">
        <v>8</v>
      </c>
      <c r="U46" s="122"/>
      <c r="V46" s="123" t="s">
        <v>7</v>
      </c>
      <c r="W46" s="124" t="s">
        <v>9</v>
      </c>
      <c r="X46" s="225"/>
      <c r="Y46" s="226"/>
      <c r="Z46" s="227"/>
    </row>
    <row r="47" spans="1:38" s="97" customFormat="1" ht="18" customHeight="1">
      <c r="A47" s="294"/>
      <c r="B47" s="294"/>
      <c r="C47" s="295"/>
      <c r="D47" s="295"/>
      <c r="E47" s="295"/>
      <c r="F47" s="295"/>
      <c r="G47" s="295"/>
      <c r="H47" s="295"/>
      <c r="I47" s="210"/>
      <c r="J47" s="211"/>
      <c r="K47" s="211"/>
      <c r="L47" s="211"/>
      <c r="M47" s="212"/>
      <c r="N47" s="215"/>
      <c r="O47" s="216"/>
      <c r="P47" s="216"/>
      <c r="Q47" s="222"/>
      <c r="R47" s="219"/>
      <c r="S47" s="220"/>
      <c r="T47" s="120" t="s">
        <v>8</v>
      </c>
      <c r="U47" s="119"/>
      <c r="V47" s="120" t="s">
        <v>7</v>
      </c>
      <c r="W47" s="121" t="s">
        <v>6</v>
      </c>
      <c r="X47" s="228"/>
      <c r="Y47" s="229"/>
      <c r="Z47" s="230"/>
    </row>
    <row r="48" spans="1:38" ht="18" customHeight="1">
      <c r="A48" s="294"/>
      <c r="B48" s="294"/>
      <c r="C48" s="295"/>
      <c r="D48" s="295"/>
      <c r="E48" s="295"/>
      <c r="F48" s="295"/>
      <c r="G48" s="295"/>
      <c r="H48" s="295"/>
      <c r="I48" s="207"/>
      <c r="J48" s="208"/>
      <c r="K48" s="208"/>
      <c r="L48" s="208"/>
      <c r="M48" s="209"/>
      <c r="N48" s="213"/>
      <c r="O48" s="214"/>
      <c r="P48" s="214"/>
      <c r="Q48" s="221" t="s">
        <v>13</v>
      </c>
      <c r="R48" s="217"/>
      <c r="S48" s="218"/>
      <c r="T48" s="123" t="s">
        <v>8</v>
      </c>
      <c r="U48" s="122"/>
      <c r="V48" s="123" t="s">
        <v>7</v>
      </c>
      <c r="W48" s="124" t="s">
        <v>9</v>
      </c>
      <c r="X48" s="225"/>
      <c r="Y48" s="226"/>
      <c r="Z48" s="227"/>
    </row>
    <row r="49" spans="1:38" ht="18" customHeight="1">
      <c r="A49" s="294"/>
      <c r="B49" s="294"/>
      <c r="C49" s="295"/>
      <c r="D49" s="295"/>
      <c r="E49" s="295"/>
      <c r="F49" s="295"/>
      <c r="G49" s="295"/>
      <c r="H49" s="295"/>
      <c r="I49" s="210"/>
      <c r="J49" s="211"/>
      <c r="K49" s="211"/>
      <c r="L49" s="211"/>
      <c r="M49" s="212"/>
      <c r="N49" s="215"/>
      <c r="O49" s="216"/>
      <c r="P49" s="216"/>
      <c r="Q49" s="222"/>
      <c r="R49" s="219"/>
      <c r="S49" s="220"/>
      <c r="T49" s="120" t="s">
        <v>8</v>
      </c>
      <c r="U49" s="119"/>
      <c r="V49" s="120" t="s">
        <v>7</v>
      </c>
      <c r="W49" s="121" t="s">
        <v>6</v>
      </c>
      <c r="X49" s="228"/>
      <c r="Y49" s="229"/>
      <c r="Z49" s="230"/>
    </row>
    <row r="50" spans="1:38" s="105" customFormat="1" ht="6.75" customHeight="1">
      <c r="A50" s="125"/>
      <c r="B50" s="125"/>
      <c r="C50" s="126"/>
      <c r="D50" s="126"/>
      <c r="E50" s="126"/>
      <c r="F50" s="126"/>
      <c r="G50" s="126"/>
      <c r="H50" s="126"/>
      <c r="I50" s="127"/>
      <c r="J50" s="127"/>
      <c r="K50" s="127"/>
      <c r="L50" s="127"/>
      <c r="M50" s="127"/>
      <c r="N50" s="128"/>
      <c r="O50" s="128"/>
      <c r="P50" s="128"/>
      <c r="Q50" s="125"/>
      <c r="R50" s="129"/>
      <c r="S50" s="129"/>
      <c r="T50" s="123"/>
      <c r="U50" s="129"/>
      <c r="V50" s="123"/>
      <c r="W50" s="130"/>
      <c r="X50" s="126"/>
      <c r="Y50" s="126"/>
      <c r="Z50" s="126"/>
      <c r="AB50" s="115"/>
      <c r="AC50" s="115"/>
      <c r="AD50" s="115"/>
      <c r="AE50" s="115"/>
      <c r="AF50" s="115"/>
      <c r="AG50" s="115"/>
      <c r="AH50" s="115"/>
      <c r="AI50" s="115"/>
      <c r="AJ50" s="115"/>
      <c r="AK50" s="115"/>
      <c r="AL50" s="115"/>
    </row>
    <row r="51" spans="1:38" s="105" customFormat="1" ht="34.5" customHeight="1">
      <c r="A51" s="234" t="s">
        <v>52</v>
      </c>
      <c r="B51" s="234"/>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C51" s="115"/>
      <c r="AD51" s="115"/>
      <c r="AE51" s="115"/>
      <c r="AF51" s="115"/>
      <c r="AG51" s="115"/>
      <c r="AH51" s="115"/>
      <c r="AI51" s="115"/>
      <c r="AJ51" s="115"/>
      <c r="AK51" s="115"/>
      <c r="AL51" s="115"/>
    </row>
    <row r="52" spans="1:38" ht="36.75" customHeight="1">
      <c r="A52" s="292" t="s">
        <v>12</v>
      </c>
      <c r="B52" s="293"/>
      <c r="C52" s="292" t="s">
        <v>176</v>
      </c>
      <c r="D52" s="145"/>
      <c r="E52" s="145"/>
      <c r="F52" s="145"/>
      <c r="G52" s="145"/>
      <c r="H52" s="145"/>
      <c r="I52" s="145"/>
      <c r="J52" s="145"/>
      <c r="K52" s="146"/>
      <c r="L52" s="144" t="s">
        <v>11</v>
      </c>
      <c r="M52" s="145"/>
      <c r="N52" s="145"/>
      <c r="O52" s="145"/>
      <c r="P52" s="145"/>
      <c r="Q52" s="145"/>
      <c r="R52" s="145"/>
      <c r="S52" s="145"/>
      <c r="T52" s="146"/>
      <c r="U52" s="150" t="s">
        <v>10</v>
      </c>
      <c r="V52" s="150"/>
      <c r="W52" s="150"/>
      <c r="X52" s="150"/>
      <c r="Y52" s="150"/>
      <c r="Z52" s="150"/>
      <c r="AB52" s="105"/>
      <c r="AC52" s="105"/>
      <c r="AD52" s="105"/>
      <c r="AE52" s="105"/>
      <c r="AF52" s="105"/>
      <c r="AG52" s="105"/>
      <c r="AH52" s="105"/>
      <c r="AI52" s="105"/>
      <c r="AJ52" s="105"/>
      <c r="AK52" s="105"/>
      <c r="AL52" s="105"/>
    </row>
    <row r="53" spans="1:38" ht="18" customHeight="1">
      <c r="A53" s="196" t="s">
        <v>147</v>
      </c>
      <c r="B53" s="197"/>
      <c r="C53" s="182"/>
      <c r="D53" s="183"/>
      <c r="E53" s="183"/>
      <c r="F53" s="183"/>
      <c r="G53" s="183"/>
      <c r="H53" s="183"/>
      <c r="I53" s="183"/>
      <c r="J53" s="183"/>
      <c r="K53" s="184"/>
      <c r="L53" s="170"/>
      <c r="M53" s="171"/>
      <c r="N53" s="171"/>
      <c r="O53" s="171"/>
      <c r="P53" s="171"/>
      <c r="Q53" s="171"/>
      <c r="R53" s="171"/>
      <c r="S53" s="171"/>
      <c r="T53" s="172"/>
      <c r="U53" s="176"/>
      <c r="V53" s="177"/>
      <c r="W53" s="131" t="s">
        <v>8</v>
      </c>
      <c r="X53" s="132"/>
      <c r="Y53" s="133" t="s">
        <v>7</v>
      </c>
      <c r="Z53" s="134" t="s">
        <v>9</v>
      </c>
    </row>
    <row r="54" spans="1:38" ht="18" customHeight="1">
      <c r="A54" s="196"/>
      <c r="B54" s="197"/>
      <c r="C54" s="185"/>
      <c r="D54" s="186"/>
      <c r="E54" s="186"/>
      <c r="F54" s="186"/>
      <c r="G54" s="186"/>
      <c r="H54" s="186"/>
      <c r="I54" s="186"/>
      <c r="J54" s="186"/>
      <c r="K54" s="187"/>
      <c r="L54" s="173"/>
      <c r="M54" s="174"/>
      <c r="N54" s="174"/>
      <c r="O54" s="174"/>
      <c r="P54" s="174"/>
      <c r="Q54" s="174"/>
      <c r="R54" s="174"/>
      <c r="S54" s="174"/>
      <c r="T54" s="175"/>
      <c r="U54" s="178"/>
      <c r="V54" s="179"/>
      <c r="W54" s="135" t="s">
        <v>8</v>
      </c>
      <c r="X54" s="136"/>
      <c r="Y54" s="137" t="s">
        <v>7</v>
      </c>
      <c r="Z54" s="138" t="s">
        <v>6</v>
      </c>
    </row>
    <row r="55" spans="1:38" ht="18" customHeight="1">
      <c r="A55" s="180"/>
      <c r="B55" s="181"/>
      <c r="C55" s="182"/>
      <c r="D55" s="183"/>
      <c r="E55" s="183"/>
      <c r="F55" s="183"/>
      <c r="G55" s="183"/>
      <c r="H55" s="183"/>
      <c r="I55" s="183"/>
      <c r="J55" s="183"/>
      <c r="K55" s="184"/>
      <c r="L55" s="170"/>
      <c r="M55" s="171"/>
      <c r="N55" s="171"/>
      <c r="O55" s="171"/>
      <c r="P55" s="171"/>
      <c r="Q55" s="171"/>
      <c r="R55" s="171"/>
      <c r="S55" s="171"/>
      <c r="T55" s="172"/>
      <c r="U55" s="176"/>
      <c r="V55" s="177"/>
      <c r="W55" s="131" t="s">
        <v>8</v>
      </c>
      <c r="X55" s="132"/>
      <c r="Y55" s="133" t="s">
        <v>7</v>
      </c>
      <c r="Z55" s="134" t="s">
        <v>9</v>
      </c>
      <c r="AB55" s="105"/>
      <c r="AC55" s="105"/>
      <c r="AD55" s="105"/>
      <c r="AE55" s="105"/>
      <c r="AF55" s="105"/>
      <c r="AG55" s="105"/>
      <c r="AH55" s="105"/>
      <c r="AI55" s="105"/>
      <c r="AJ55" s="105"/>
      <c r="AK55" s="105"/>
      <c r="AL55" s="105"/>
    </row>
    <row r="56" spans="1:38" ht="18" customHeight="1">
      <c r="A56" s="180"/>
      <c r="B56" s="181"/>
      <c r="C56" s="185"/>
      <c r="D56" s="186"/>
      <c r="E56" s="186"/>
      <c r="F56" s="186"/>
      <c r="G56" s="186"/>
      <c r="H56" s="186"/>
      <c r="I56" s="186"/>
      <c r="J56" s="186"/>
      <c r="K56" s="187"/>
      <c r="L56" s="173"/>
      <c r="M56" s="174"/>
      <c r="N56" s="174"/>
      <c r="O56" s="174"/>
      <c r="P56" s="174"/>
      <c r="Q56" s="174"/>
      <c r="R56" s="174"/>
      <c r="S56" s="174"/>
      <c r="T56" s="175"/>
      <c r="U56" s="178"/>
      <c r="V56" s="179"/>
      <c r="W56" s="135" t="s">
        <v>8</v>
      </c>
      <c r="X56" s="136"/>
      <c r="Y56" s="137" t="s">
        <v>7</v>
      </c>
      <c r="Z56" s="138" t="s">
        <v>6</v>
      </c>
    </row>
    <row r="57" spans="1:38" ht="18" customHeight="1">
      <c r="A57" s="180"/>
      <c r="B57" s="181"/>
      <c r="C57" s="182"/>
      <c r="D57" s="183"/>
      <c r="E57" s="183"/>
      <c r="F57" s="183"/>
      <c r="G57" s="183"/>
      <c r="H57" s="183"/>
      <c r="I57" s="183"/>
      <c r="J57" s="183"/>
      <c r="K57" s="184"/>
      <c r="L57" s="170"/>
      <c r="M57" s="171"/>
      <c r="N57" s="171"/>
      <c r="O57" s="171"/>
      <c r="P57" s="171"/>
      <c r="Q57" s="171"/>
      <c r="R57" s="171"/>
      <c r="S57" s="171"/>
      <c r="T57" s="172"/>
      <c r="U57" s="176"/>
      <c r="V57" s="177"/>
      <c r="W57" s="131" t="s">
        <v>8</v>
      </c>
      <c r="X57" s="132"/>
      <c r="Y57" s="133" t="s">
        <v>7</v>
      </c>
      <c r="Z57" s="134" t="s">
        <v>9</v>
      </c>
    </row>
    <row r="58" spans="1:38" ht="18" customHeight="1">
      <c r="A58" s="180"/>
      <c r="B58" s="181"/>
      <c r="C58" s="185"/>
      <c r="D58" s="186"/>
      <c r="E58" s="186"/>
      <c r="F58" s="186"/>
      <c r="G58" s="186"/>
      <c r="H58" s="186"/>
      <c r="I58" s="186"/>
      <c r="J58" s="186"/>
      <c r="K58" s="187"/>
      <c r="L58" s="173"/>
      <c r="M58" s="174"/>
      <c r="N58" s="174"/>
      <c r="O58" s="174"/>
      <c r="P58" s="174"/>
      <c r="Q58" s="174"/>
      <c r="R58" s="174"/>
      <c r="S58" s="174"/>
      <c r="T58" s="175"/>
      <c r="U58" s="178"/>
      <c r="V58" s="179"/>
      <c r="W58" s="135" t="s">
        <v>8</v>
      </c>
      <c r="X58" s="136"/>
      <c r="Y58" s="137" t="s">
        <v>7</v>
      </c>
      <c r="Z58" s="138" t="s">
        <v>6</v>
      </c>
      <c r="AB58" s="105"/>
      <c r="AC58" s="105"/>
      <c r="AD58" s="105"/>
      <c r="AE58" s="105"/>
      <c r="AF58" s="105"/>
      <c r="AG58" s="105"/>
      <c r="AH58" s="105"/>
      <c r="AI58" s="105"/>
      <c r="AJ58" s="105"/>
      <c r="AK58" s="105"/>
      <c r="AL58" s="105"/>
    </row>
    <row r="59" spans="1:38" ht="18" customHeight="1">
      <c r="A59" s="180"/>
      <c r="B59" s="181"/>
      <c r="C59" s="182"/>
      <c r="D59" s="183"/>
      <c r="E59" s="183"/>
      <c r="F59" s="183"/>
      <c r="G59" s="183"/>
      <c r="H59" s="183"/>
      <c r="I59" s="183"/>
      <c r="J59" s="183"/>
      <c r="K59" s="184"/>
      <c r="L59" s="170"/>
      <c r="M59" s="171"/>
      <c r="N59" s="171"/>
      <c r="O59" s="171"/>
      <c r="P59" s="171"/>
      <c r="Q59" s="171"/>
      <c r="R59" s="171"/>
      <c r="S59" s="171"/>
      <c r="T59" s="172"/>
      <c r="U59" s="176"/>
      <c r="V59" s="177"/>
      <c r="W59" s="131" t="s">
        <v>8</v>
      </c>
      <c r="X59" s="132"/>
      <c r="Y59" s="133" t="s">
        <v>7</v>
      </c>
      <c r="Z59" s="134" t="s">
        <v>9</v>
      </c>
    </row>
    <row r="60" spans="1:38" ht="18" customHeight="1">
      <c r="A60" s="180"/>
      <c r="B60" s="181"/>
      <c r="C60" s="185"/>
      <c r="D60" s="186"/>
      <c r="E60" s="186"/>
      <c r="F60" s="186"/>
      <c r="G60" s="186"/>
      <c r="H60" s="186"/>
      <c r="I60" s="186"/>
      <c r="J60" s="186"/>
      <c r="K60" s="187"/>
      <c r="L60" s="173"/>
      <c r="M60" s="174"/>
      <c r="N60" s="174"/>
      <c r="O60" s="174"/>
      <c r="P60" s="174"/>
      <c r="Q60" s="174"/>
      <c r="R60" s="174"/>
      <c r="S60" s="174"/>
      <c r="T60" s="175"/>
      <c r="U60" s="178"/>
      <c r="V60" s="179"/>
      <c r="W60" s="135" t="s">
        <v>8</v>
      </c>
      <c r="X60" s="136"/>
      <c r="Y60" s="137" t="s">
        <v>7</v>
      </c>
      <c r="Z60" s="138" t="s">
        <v>6</v>
      </c>
    </row>
    <row r="61" spans="1:38" ht="7.5" customHeight="1">
      <c r="A61" s="125"/>
      <c r="B61" s="125"/>
      <c r="C61" s="126"/>
      <c r="D61" s="126"/>
      <c r="E61" s="126"/>
      <c r="F61" s="126"/>
      <c r="G61" s="126"/>
      <c r="H61" s="126"/>
      <c r="I61" s="127"/>
      <c r="J61" s="127"/>
      <c r="K61" s="127"/>
      <c r="L61" s="127"/>
      <c r="M61" s="127"/>
      <c r="N61" s="128"/>
      <c r="O61" s="128"/>
      <c r="P61" s="128"/>
      <c r="Q61" s="125"/>
      <c r="R61" s="129"/>
      <c r="S61" s="129"/>
      <c r="T61" s="123"/>
      <c r="U61" s="129"/>
      <c r="V61" s="123"/>
      <c r="W61" s="130"/>
      <c r="X61" s="126"/>
      <c r="Y61" s="126"/>
      <c r="Z61" s="126"/>
    </row>
    <row r="62" spans="1:38" ht="20.25" customHeight="1">
      <c r="A62" s="79" t="s">
        <v>184</v>
      </c>
    </row>
    <row r="63" spans="1:38" ht="18" customHeight="1">
      <c r="A63" s="79" t="s">
        <v>185</v>
      </c>
      <c r="AB63" s="105"/>
      <c r="AC63" s="105"/>
      <c r="AD63" s="105"/>
      <c r="AE63" s="105"/>
      <c r="AF63" s="105"/>
      <c r="AG63" s="105"/>
      <c r="AH63" s="105"/>
      <c r="AI63" s="105"/>
      <c r="AJ63" s="105"/>
      <c r="AK63" s="105"/>
      <c r="AL63" s="105"/>
    </row>
    <row r="64" spans="1:38" ht="36" customHeight="1">
      <c r="A64" s="198" t="s">
        <v>186</v>
      </c>
      <c r="B64" s="199"/>
      <c r="C64" s="199"/>
      <c r="D64" s="200"/>
      <c r="E64" s="200"/>
      <c r="F64" s="200"/>
      <c r="G64" s="200"/>
      <c r="H64" s="200"/>
      <c r="I64" s="200"/>
      <c r="J64" s="200"/>
      <c r="K64" s="200"/>
      <c r="L64" s="200"/>
      <c r="M64" s="200"/>
      <c r="N64" s="200"/>
      <c r="O64" s="200"/>
      <c r="P64" s="200"/>
      <c r="Q64" s="200"/>
      <c r="R64" s="200"/>
      <c r="S64" s="200"/>
      <c r="T64" s="200"/>
      <c r="U64" s="200"/>
      <c r="V64" s="200"/>
      <c r="W64" s="200"/>
      <c r="X64" s="200"/>
      <c r="Y64" s="200"/>
      <c r="Z64" s="201"/>
    </row>
    <row r="65" spans="1:26" ht="17.25" customHeight="1">
      <c r="A65" s="99" t="s">
        <v>135</v>
      </c>
      <c r="Z65" s="139"/>
    </row>
    <row r="66" spans="1:26" ht="200.1" customHeight="1">
      <c r="A66" s="202"/>
      <c r="B66" s="203"/>
      <c r="C66" s="203"/>
      <c r="D66" s="203"/>
      <c r="E66" s="203"/>
      <c r="F66" s="203"/>
      <c r="G66" s="203"/>
      <c r="H66" s="203"/>
      <c r="I66" s="203"/>
      <c r="J66" s="203"/>
      <c r="K66" s="203"/>
      <c r="L66" s="203"/>
      <c r="M66" s="203"/>
      <c r="N66" s="203"/>
      <c r="O66" s="203"/>
      <c r="P66" s="203"/>
      <c r="Q66" s="203"/>
      <c r="R66" s="203"/>
      <c r="S66" s="203"/>
      <c r="T66" s="203"/>
      <c r="U66" s="203"/>
      <c r="V66" s="203"/>
      <c r="W66" s="203"/>
      <c r="X66" s="203"/>
      <c r="Y66" s="203"/>
      <c r="Z66" s="204"/>
    </row>
    <row r="67" spans="1:26" ht="11.25" customHeight="1">
      <c r="A67" s="86"/>
      <c r="B67" s="86"/>
      <c r="C67" s="86"/>
      <c r="D67" s="86"/>
      <c r="E67" s="86"/>
      <c r="F67" s="86"/>
      <c r="G67" s="86"/>
      <c r="H67" s="86"/>
      <c r="I67" s="86"/>
      <c r="J67" s="86"/>
      <c r="K67" s="86"/>
      <c r="L67" s="86"/>
      <c r="M67" s="86"/>
      <c r="N67" s="86"/>
      <c r="O67" s="86"/>
      <c r="P67" s="86"/>
      <c r="Q67" s="86"/>
      <c r="R67" s="86"/>
      <c r="S67" s="86"/>
      <c r="T67" s="86"/>
      <c r="U67" s="86"/>
      <c r="V67" s="86"/>
      <c r="W67" s="86"/>
      <c r="X67" s="86"/>
      <c r="Y67" s="86"/>
      <c r="Z67" s="86"/>
    </row>
    <row r="68" spans="1:26" ht="13.5" customHeight="1">
      <c r="A68" s="205" t="s">
        <v>212</v>
      </c>
      <c r="B68" s="205"/>
      <c r="C68" s="205"/>
      <c r="D68" s="205"/>
      <c r="E68" s="205"/>
      <c r="F68" s="205"/>
      <c r="G68" s="205"/>
      <c r="H68" s="205"/>
      <c r="I68" s="205"/>
      <c r="J68" s="205"/>
      <c r="K68" s="205"/>
      <c r="L68" s="205"/>
      <c r="M68" s="205"/>
      <c r="N68" s="205"/>
      <c r="O68" s="205"/>
      <c r="P68" s="205"/>
      <c r="Q68" s="205"/>
      <c r="R68" s="205"/>
      <c r="S68" s="205"/>
      <c r="T68" s="205"/>
      <c r="U68" s="205"/>
      <c r="V68" s="205"/>
      <c r="W68" s="205"/>
      <c r="X68" s="205"/>
      <c r="Y68" s="205"/>
      <c r="Z68" s="205"/>
    </row>
    <row r="69" spans="1:26" ht="200.1" customHeight="1">
      <c r="A69" s="147"/>
      <c r="B69" s="148"/>
      <c r="C69" s="148"/>
      <c r="D69" s="148"/>
      <c r="E69" s="148"/>
      <c r="F69" s="148"/>
      <c r="G69" s="148"/>
      <c r="H69" s="148"/>
      <c r="I69" s="148"/>
      <c r="J69" s="148"/>
      <c r="K69" s="148"/>
      <c r="L69" s="148"/>
      <c r="M69" s="148"/>
      <c r="N69" s="148"/>
      <c r="O69" s="148"/>
      <c r="P69" s="148"/>
      <c r="Q69" s="148"/>
      <c r="R69" s="148"/>
      <c r="S69" s="148"/>
      <c r="T69" s="148"/>
      <c r="U69" s="148"/>
      <c r="V69" s="148"/>
      <c r="W69" s="148"/>
      <c r="X69" s="148"/>
      <c r="Y69" s="148"/>
      <c r="Z69" s="149"/>
    </row>
    <row r="70" spans="1:26">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row>
    <row r="71" spans="1:26" ht="18.75" customHeight="1">
      <c r="A71" s="79" t="s">
        <v>187</v>
      </c>
    </row>
    <row r="72" spans="1:26" ht="200.1" customHeight="1">
      <c r="A72" s="231"/>
      <c r="B72" s="232"/>
      <c r="C72" s="232"/>
      <c r="D72" s="232"/>
      <c r="E72" s="232"/>
      <c r="F72" s="232"/>
      <c r="G72" s="232"/>
      <c r="H72" s="232"/>
      <c r="I72" s="232"/>
      <c r="J72" s="232"/>
      <c r="K72" s="232"/>
      <c r="L72" s="232"/>
      <c r="M72" s="232"/>
      <c r="N72" s="232"/>
      <c r="O72" s="232"/>
      <c r="P72" s="232"/>
      <c r="Q72" s="232"/>
      <c r="R72" s="232"/>
      <c r="S72" s="232"/>
      <c r="T72" s="232"/>
      <c r="U72" s="232"/>
      <c r="V72" s="232"/>
      <c r="W72" s="232"/>
      <c r="X72" s="232"/>
      <c r="Y72" s="232"/>
      <c r="Z72" s="233"/>
    </row>
    <row r="73" spans="1:26">
      <c r="A73" s="86"/>
      <c r="B73" s="86"/>
      <c r="C73" s="86"/>
      <c r="D73" s="86"/>
      <c r="E73" s="86"/>
      <c r="F73" s="86"/>
      <c r="G73" s="86"/>
      <c r="H73" s="86"/>
      <c r="I73" s="86"/>
      <c r="J73" s="86"/>
      <c r="K73" s="86"/>
      <c r="L73" s="86"/>
      <c r="M73" s="86"/>
      <c r="N73" s="86"/>
      <c r="O73" s="86"/>
      <c r="P73" s="86"/>
      <c r="Q73" s="86"/>
      <c r="R73" s="86"/>
      <c r="S73" s="86"/>
      <c r="T73" s="86"/>
      <c r="U73" s="86"/>
      <c r="V73" s="86"/>
      <c r="W73" s="86"/>
      <c r="X73" s="86"/>
      <c r="Y73" s="86"/>
      <c r="Z73" s="86"/>
    </row>
    <row r="74" spans="1:26">
      <c r="A74" s="79" t="s">
        <v>188</v>
      </c>
    </row>
    <row r="75" spans="1:26" ht="200.1" customHeight="1">
      <c r="A75" s="231"/>
      <c r="B75" s="232"/>
      <c r="C75" s="232"/>
      <c r="D75" s="232"/>
      <c r="E75" s="232"/>
      <c r="F75" s="232"/>
      <c r="G75" s="232"/>
      <c r="H75" s="232"/>
      <c r="I75" s="232"/>
      <c r="J75" s="232"/>
      <c r="K75" s="232"/>
      <c r="L75" s="232"/>
      <c r="M75" s="232"/>
      <c r="N75" s="232"/>
      <c r="O75" s="232"/>
      <c r="P75" s="232"/>
      <c r="Q75" s="232"/>
      <c r="R75" s="232"/>
      <c r="S75" s="232"/>
      <c r="T75" s="232"/>
      <c r="U75" s="232"/>
      <c r="V75" s="232"/>
      <c r="W75" s="232"/>
      <c r="X75" s="232"/>
      <c r="Y75" s="232"/>
      <c r="Z75" s="233"/>
    </row>
    <row r="76" spans="1:26">
      <c r="B76" s="87"/>
      <c r="C76" s="87"/>
      <c r="D76" s="87"/>
      <c r="E76" s="87"/>
      <c r="F76" s="87"/>
      <c r="G76" s="87"/>
      <c r="H76" s="87"/>
      <c r="I76" s="87"/>
      <c r="J76" s="87"/>
      <c r="K76" s="87"/>
      <c r="L76" s="87"/>
      <c r="M76" s="87"/>
      <c r="N76" s="87"/>
      <c r="O76" s="87"/>
      <c r="P76" s="87"/>
      <c r="Q76" s="87"/>
      <c r="R76" s="87"/>
      <c r="S76" s="87"/>
      <c r="T76" s="87"/>
      <c r="U76" s="87"/>
      <c r="V76" s="87"/>
      <c r="W76" s="87"/>
      <c r="X76" s="87"/>
      <c r="Y76" s="87"/>
      <c r="Z76" s="87"/>
    </row>
    <row r="77" spans="1:26">
      <c r="Y77" s="79" t="s">
        <v>0</v>
      </c>
    </row>
    <row r="78" spans="1:26">
      <c r="A78" s="79" t="s">
        <v>5</v>
      </c>
    </row>
    <row r="79" spans="1:26" ht="51" customHeight="1">
      <c r="A79" s="206" t="s">
        <v>53</v>
      </c>
      <c r="B79" s="206"/>
      <c r="C79" s="206"/>
      <c r="D79" s="206"/>
      <c r="E79" s="206"/>
      <c r="F79" s="206"/>
      <c r="G79" s="206"/>
      <c r="H79" s="206"/>
      <c r="I79" s="206"/>
      <c r="J79" s="206"/>
      <c r="K79" s="206"/>
      <c r="L79" s="206"/>
      <c r="M79" s="206"/>
      <c r="N79" s="206"/>
      <c r="O79" s="206"/>
      <c r="P79" s="206"/>
      <c r="Q79" s="206"/>
      <c r="R79" s="206"/>
      <c r="S79" s="206"/>
      <c r="T79" s="206"/>
      <c r="U79" s="206"/>
      <c r="V79" s="206"/>
      <c r="W79" s="206"/>
      <c r="X79" s="206"/>
      <c r="Y79" s="206"/>
      <c r="Z79" s="206"/>
    </row>
    <row r="89" spans="27:33">
      <c r="AA89" s="140"/>
      <c r="AB89" s="140"/>
      <c r="AC89" s="140"/>
      <c r="AD89" s="140"/>
      <c r="AE89" s="140"/>
      <c r="AF89" s="140"/>
      <c r="AG89" s="140"/>
    </row>
    <row r="106" spans="1:26">
      <c r="A106" s="140"/>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140"/>
      <c r="Y106" s="140"/>
      <c r="Z106" s="140"/>
    </row>
  </sheetData>
  <sheetProtection sheet="1"/>
  <mergeCells count="160">
    <mergeCell ref="D12:U12"/>
    <mergeCell ref="U31:Y31"/>
    <mergeCell ref="N30:Z30"/>
    <mergeCell ref="A30:M30"/>
    <mergeCell ref="N31:T31"/>
    <mergeCell ref="A35:G35"/>
    <mergeCell ref="U52:Z52"/>
    <mergeCell ref="A52:B52"/>
    <mergeCell ref="I48:M49"/>
    <mergeCell ref="N48:P49"/>
    <mergeCell ref="R42:S42"/>
    <mergeCell ref="I42:M43"/>
    <mergeCell ref="N42:P43"/>
    <mergeCell ref="A44:B45"/>
    <mergeCell ref="A46:B47"/>
    <mergeCell ref="A48:B49"/>
    <mergeCell ref="C42:H43"/>
    <mergeCell ref="C44:H45"/>
    <mergeCell ref="C46:H47"/>
    <mergeCell ref="C48:H49"/>
    <mergeCell ref="C52:K52"/>
    <mergeCell ref="L52:T52"/>
    <mergeCell ref="A40:Z40"/>
    <mergeCell ref="A41:B41"/>
    <mergeCell ref="A2:Z2"/>
    <mergeCell ref="N37:T37"/>
    <mergeCell ref="H34:L34"/>
    <mergeCell ref="H35:L35"/>
    <mergeCell ref="A37:G37"/>
    <mergeCell ref="N34:T34"/>
    <mergeCell ref="N35:T35"/>
    <mergeCell ref="A26:P26"/>
    <mergeCell ref="Q26:Z26"/>
    <mergeCell ref="A27:C27"/>
    <mergeCell ref="A32:G32"/>
    <mergeCell ref="A33:G33"/>
    <mergeCell ref="N32:T32"/>
    <mergeCell ref="N33:T33"/>
    <mergeCell ref="H32:L32"/>
    <mergeCell ref="A18:H18"/>
    <mergeCell ref="K19:L19"/>
    <mergeCell ref="N36:T36"/>
    <mergeCell ref="U36:Y36"/>
    <mergeCell ref="U33:Y33"/>
    <mergeCell ref="A31:G31"/>
    <mergeCell ref="H31:L31"/>
    <mergeCell ref="U34:Y34"/>
    <mergeCell ref="U35:Y35"/>
    <mergeCell ref="C41:H41"/>
    <mergeCell ref="X42:Z43"/>
    <mergeCell ref="R43:S43"/>
    <mergeCell ref="A36:G36"/>
    <mergeCell ref="Q42:Q43"/>
    <mergeCell ref="H37:L37"/>
    <mergeCell ref="X41:Z41"/>
    <mergeCell ref="R41:W41"/>
    <mergeCell ref="N41:Q41"/>
    <mergeCell ref="I41:M41"/>
    <mergeCell ref="H36:L36"/>
    <mergeCell ref="A38:G38"/>
    <mergeCell ref="H38:Y38"/>
    <mergeCell ref="A42:B43"/>
    <mergeCell ref="S3:T3"/>
    <mergeCell ref="A19:H19"/>
    <mergeCell ref="I19:J19"/>
    <mergeCell ref="A34:G34"/>
    <mergeCell ref="H33:L33"/>
    <mergeCell ref="U32:Y32"/>
    <mergeCell ref="N27:O27"/>
    <mergeCell ref="Q27:Z27"/>
    <mergeCell ref="A6:Z6"/>
    <mergeCell ref="A7:Z7"/>
    <mergeCell ref="A11:C11"/>
    <mergeCell ref="Q19:R19"/>
    <mergeCell ref="D11:U11"/>
    <mergeCell ref="A13:U13"/>
    <mergeCell ref="V9:Z13"/>
    <mergeCell ref="A10:C10"/>
    <mergeCell ref="A12:C12"/>
    <mergeCell ref="A9:U9"/>
    <mergeCell ref="D10:U10"/>
    <mergeCell ref="X25:Y25"/>
    <mergeCell ref="Q20:Z20"/>
    <mergeCell ref="A14:M14"/>
    <mergeCell ref="N14:Z14"/>
    <mergeCell ref="A15:M15"/>
    <mergeCell ref="A79:Z79"/>
    <mergeCell ref="I46:M47"/>
    <mergeCell ref="N44:P45"/>
    <mergeCell ref="R46:S46"/>
    <mergeCell ref="R47:S47"/>
    <mergeCell ref="Q46:Q47"/>
    <mergeCell ref="N46:P47"/>
    <mergeCell ref="Q44:Q45"/>
    <mergeCell ref="R45:S45"/>
    <mergeCell ref="R44:S44"/>
    <mergeCell ref="X46:Z47"/>
    <mergeCell ref="X44:Z45"/>
    <mergeCell ref="I44:M45"/>
    <mergeCell ref="A72:Z72"/>
    <mergeCell ref="A75:Z75"/>
    <mergeCell ref="A59:B60"/>
    <mergeCell ref="C59:K60"/>
    <mergeCell ref="L59:T60"/>
    <mergeCell ref="U59:V59"/>
    <mergeCell ref="Q48:Q49"/>
    <mergeCell ref="R48:S48"/>
    <mergeCell ref="X48:Z49"/>
    <mergeCell ref="R49:S49"/>
    <mergeCell ref="A51:Z51"/>
    <mergeCell ref="U60:V60"/>
    <mergeCell ref="A55:B56"/>
    <mergeCell ref="A53:B54"/>
    <mergeCell ref="U57:V57"/>
    <mergeCell ref="U58:V58"/>
    <mergeCell ref="A64:C64"/>
    <mergeCell ref="D64:Z64"/>
    <mergeCell ref="A66:Z66"/>
    <mergeCell ref="A68:Z68"/>
    <mergeCell ref="C53:K54"/>
    <mergeCell ref="A69:Z69"/>
    <mergeCell ref="R23:Z23"/>
    <mergeCell ref="A24:H24"/>
    <mergeCell ref="I24:L24"/>
    <mergeCell ref="A25:H25"/>
    <mergeCell ref="I25:J25"/>
    <mergeCell ref="K25:L25"/>
    <mergeCell ref="L55:T56"/>
    <mergeCell ref="U55:V55"/>
    <mergeCell ref="U56:V56"/>
    <mergeCell ref="A57:B58"/>
    <mergeCell ref="C57:K58"/>
    <mergeCell ref="L57:T58"/>
    <mergeCell ref="C55:K56"/>
    <mergeCell ref="U53:V53"/>
    <mergeCell ref="U54:V54"/>
    <mergeCell ref="L53:T54"/>
    <mergeCell ref="U37:Y37"/>
    <mergeCell ref="M24:S24"/>
    <mergeCell ref="A23:H23"/>
    <mergeCell ref="T24:Z24"/>
    <mergeCell ref="M25:O25"/>
    <mergeCell ref="Q25:R25"/>
    <mergeCell ref="T25:V25"/>
    <mergeCell ref="N15:Z15"/>
    <mergeCell ref="A16:M16"/>
    <mergeCell ref="N16:Z16"/>
    <mergeCell ref="A17:M17"/>
    <mergeCell ref="N17:Z17"/>
    <mergeCell ref="A22:H22"/>
    <mergeCell ref="I22:Q22"/>
    <mergeCell ref="R22:Z22"/>
    <mergeCell ref="I23:Q23"/>
    <mergeCell ref="A21:Z21"/>
    <mergeCell ref="M18:S18"/>
    <mergeCell ref="T18:Z18"/>
    <mergeCell ref="M19:O19"/>
    <mergeCell ref="T19:V19"/>
    <mergeCell ref="X19:Y19"/>
    <mergeCell ref="I18:L18"/>
  </mergeCells>
  <phoneticPr fontId="1"/>
  <dataValidations count="2">
    <dataValidation type="list" allowBlank="1" showInputMessage="1" showErrorMessage="1" sqref="BC2" xr:uid="{E6F88297-7EF2-4EA4-8BF7-D077C8548A11}">
      <formula1>"a,b"</formula1>
    </dataValidation>
    <dataValidation type="list" showInputMessage="1" showErrorMessage="1" sqref="H20 A20" xr:uid="{FE06D860-5D32-42C7-B702-CED24E3900A9}">
      <formula1>"　,✔"</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4D37E36-8BB2-4591-BDAC-F79DC14151EF}">
          <x14:formula1>
            <xm:f>リスト!$G$3:$G$5</xm:f>
          </x14:formula1>
          <xm:sqref>X44:Z50 X61:Z61 X71:Z72 X74:Z74</xm:sqref>
        </x14:dataValidation>
        <x14:dataValidation type="list" allowBlank="1" showInputMessage="1" showErrorMessage="1" xr:uid="{00000000-0002-0000-0300-000002000000}">
          <x14:formula1>
            <xm:f>リスト!$J$2:$J$4</xm:f>
          </x14:formula1>
          <xm:sqref>A53:B60</xm:sqref>
        </x14:dataValidation>
        <x14:dataValidation type="list" allowBlank="1" showInputMessage="1" showErrorMessage="1" errorTitle="リストから選択してください。" xr:uid="{983D17CB-F6ED-4928-B3E4-28728B5FF3B6}">
          <x14:formula1>
            <xm:f>リスト!$A$2:$A$9</xm:f>
          </x14:formula1>
          <xm:sqref>A25:H25 A19:H19</xm:sqref>
        </x14:dataValidation>
        <x14:dataValidation type="list" allowBlank="1" showInputMessage="1" showErrorMessage="1" xr:uid="{5DB09B02-E607-42FD-A273-BC075917CA61}">
          <x14:formula1>
            <xm:f>リスト!$G$2:$G$5</xm:f>
          </x14:formula1>
          <xm:sqref>X42:Z43</xm:sqref>
        </x14:dataValidation>
        <x14:dataValidation type="list" allowBlank="1" showInputMessage="1" showErrorMessage="1" xr:uid="{4941412F-27C9-4C2A-8B84-CB382C061E3D}">
          <x14:formula1>
            <xm:f>リスト!$O$2:$O$5</xm:f>
          </x14:formula1>
          <xm:sqref>Q27:Z27</xm:sqref>
        </x14:dataValidation>
        <x14:dataValidation type="list" allowBlank="1" showInputMessage="1" showErrorMessage="1" xr:uid="{4767BA02-B6E4-4571-A7FD-38CEC17AE0B8}">
          <x14:formula1>
            <xm:f>リスト!$Q$2:$Q$4</xm:f>
          </x14:formula1>
          <xm:sqref>A42:B49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D73CB-3CB3-4B2C-9105-0B4B5309FEA9}">
  <sheetPr>
    <tabColor theme="7" tint="0.79998168889431442"/>
    <pageSetUpPr fitToPage="1"/>
  </sheetPr>
  <dimension ref="A1:AP106"/>
  <sheetViews>
    <sheetView view="pageBreakPreview" zoomScale="106" zoomScaleNormal="100" zoomScaleSheetLayoutView="106" workbookViewId="0">
      <selection activeCell="I19" sqref="I19:J19"/>
    </sheetView>
  </sheetViews>
  <sheetFormatPr defaultColWidth="7.5" defaultRowHeight="12"/>
  <cols>
    <col min="1" max="21" width="3.125" style="17" customWidth="1"/>
    <col min="22" max="22" width="2.75" style="17" customWidth="1"/>
    <col min="23" max="23" width="3.75" style="17" customWidth="1"/>
    <col min="24" max="25" width="2.75" style="17" customWidth="1"/>
    <col min="26" max="26" width="4.5" style="17" customWidth="1"/>
    <col min="27" max="34" width="2.75" style="17" customWidth="1"/>
    <col min="35" max="46" width="2.625" style="17" customWidth="1"/>
    <col min="47" max="54" width="7.5" style="17"/>
    <col min="55" max="55" width="45" style="17" customWidth="1"/>
    <col min="56" max="256" width="7.5" style="17"/>
    <col min="257" max="280" width="2.625" style="17" customWidth="1"/>
    <col min="281" max="281" width="2.875" style="17" customWidth="1"/>
    <col min="282" max="302" width="2.625" style="17" customWidth="1"/>
    <col min="303" max="512" width="7.5" style="17"/>
    <col min="513" max="536" width="2.625" style="17" customWidth="1"/>
    <col min="537" max="537" width="2.875" style="17" customWidth="1"/>
    <col min="538" max="558" width="2.625" style="17" customWidth="1"/>
    <col min="559" max="768" width="7.5" style="17"/>
    <col min="769" max="792" width="2.625" style="17" customWidth="1"/>
    <col min="793" max="793" width="2.875" style="17" customWidth="1"/>
    <col min="794" max="814" width="2.625" style="17" customWidth="1"/>
    <col min="815" max="1024" width="7.5" style="17"/>
    <col min="1025" max="1048" width="2.625" style="17" customWidth="1"/>
    <col min="1049" max="1049" width="2.875" style="17" customWidth="1"/>
    <col min="1050" max="1070" width="2.625" style="17" customWidth="1"/>
    <col min="1071" max="1280" width="7.5" style="17"/>
    <col min="1281" max="1304" width="2.625" style="17" customWidth="1"/>
    <col min="1305" max="1305" width="2.875" style="17" customWidth="1"/>
    <col min="1306" max="1326" width="2.625" style="17" customWidth="1"/>
    <col min="1327" max="1536" width="7.5" style="17"/>
    <col min="1537" max="1560" width="2.625" style="17" customWidth="1"/>
    <col min="1561" max="1561" width="2.875" style="17" customWidth="1"/>
    <col min="1562" max="1582" width="2.625" style="17" customWidth="1"/>
    <col min="1583" max="1792" width="7.5" style="17"/>
    <col min="1793" max="1816" width="2.625" style="17" customWidth="1"/>
    <col min="1817" max="1817" width="2.875" style="17" customWidth="1"/>
    <col min="1818" max="1838" width="2.625" style="17" customWidth="1"/>
    <col min="1839" max="2048" width="7.5" style="17"/>
    <col min="2049" max="2072" width="2.625" style="17" customWidth="1"/>
    <col min="2073" max="2073" width="2.875" style="17" customWidth="1"/>
    <col min="2074" max="2094" width="2.625" style="17" customWidth="1"/>
    <col min="2095" max="2304" width="7.5" style="17"/>
    <col min="2305" max="2328" width="2.625" style="17" customWidth="1"/>
    <col min="2329" max="2329" width="2.875" style="17" customWidth="1"/>
    <col min="2330" max="2350" width="2.625" style="17" customWidth="1"/>
    <col min="2351" max="2560" width="7.5" style="17"/>
    <col min="2561" max="2584" width="2.625" style="17" customWidth="1"/>
    <col min="2585" max="2585" width="2.875" style="17" customWidth="1"/>
    <col min="2586" max="2606" width="2.625" style="17" customWidth="1"/>
    <col min="2607" max="2816" width="7.5" style="17"/>
    <col min="2817" max="2840" width="2.625" style="17" customWidth="1"/>
    <col min="2841" max="2841" width="2.875" style="17" customWidth="1"/>
    <col min="2842" max="2862" width="2.625" style="17" customWidth="1"/>
    <col min="2863" max="3072" width="7.5" style="17"/>
    <col min="3073" max="3096" width="2.625" style="17" customWidth="1"/>
    <col min="3097" max="3097" width="2.875" style="17" customWidth="1"/>
    <col min="3098" max="3118" width="2.625" style="17" customWidth="1"/>
    <col min="3119" max="3328" width="7.5" style="17"/>
    <col min="3329" max="3352" width="2.625" style="17" customWidth="1"/>
    <col min="3353" max="3353" width="2.875" style="17" customWidth="1"/>
    <col min="3354" max="3374" width="2.625" style="17" customWidth="1"/>
    <col min="3375" max="3584" width="7.5" style="17"/>
    <col min="3585" max="3608" width="2.625" style="17" customWidth="1"/>
    <col min="3609" max="3609" width="2.875" style="17" customWidth="1"/>
    <col min="3610" max="3630" width="2.625" style="17" customWidth="1"/>
    <col min="3631" max="3840" width="7.5" style="17"/>
    <col min="3841" max="3864" width="2.625" style="17" customWidth="1"/>
    <col min="3865" max="3865" width="2.875" style="17" customWidth="1"/>
    <col min="3866" max="3886" width="2.625" style="17" customWidth="1"/>
    <col min="3887" max="4096" width="7.5" style="17"/>
    <col min="4097" max="4120" width="2.625" style="17" customWidth="1"/>
    <col min="4121" max="4121" width="2.875" style="17" customWidth="1"/>
    <col min="4122" max="4142" width="2.625" style="17" customWidth="1"/>
    <col min="4143" max="4352" width="7.5" style="17"/>
    <col min="4353" max="4376" width="2.625" style="17" customWidth="1"/>
    <col min="4377" max="4377" width="2.875" style="17" customWidth="1"/>
    <col min="4378" max="4398" width="2.625" style="17" customWidth="1"/>
    <col min="4399" max="4608" width="7.5" style="17"/>
    <col min="4609" max="4632" width="2.625" style="17" customWidth="1"/>
    <col min="4633" max="4633" width="2.875" style="17" customWidth="1"/>
    <col min="4634" max="4654" width="2.625" style="17" customWidth="1"/>
    <col min="4655" max="4864" width="7.5" style="17"/>
    <col min="4865" max="4888" width="2.625" style="17" customWidth="1"/>
    <col min="4889" max="4889" width="2.875" style="17" customWidth="1"/>
    <col min="4890" max="4910" width="2.625" style="17" customWidth="1"/>
    <col min="4911" max="5120" width="7.5" style="17"/>
    <col min="5121" max="5144" width="2.625" style="17" customWidth="1"/>
    <col min="5145" max="5145" width="2.875" style="17" customWidth="1"/>
    <col min="5146" max="5166" width="2.625" style="17" customWidth="1"/>
    <col min="5167" max="5376" width="7.5" style="17"/>
    <col min="5377" max="5400" width="2.625" style="17" customWidth="1"/>
    <col min="5401" max="5401" width="2.875" style="17" customWidth="1"/>
    <col min="5402" max="5422" width="2.625" style="17" customWidth="1"/>
    <col min="5423" max="5632" width="7.5" style="17"/>
    <col min="5633" max="5656" width="2.625" style="17" customWidth="1"/>
    <col min="5657" max="5657" width="2.875" style="17" customWidth="1"/>
    <col min="5658" max="5678" width="2.625" style="17" customWidth="1"/>
    <col min="5679" max="5888" width="7.5" style="17"/>
    <col min="5889" max="5912" width="2.625" style="17" customWidth="1"/>
    <col min="5913" max="5913" width="2.875" style="17" customWidth="1"/>
    <col min="5914" max="5934" width="2.625" style="17" customWidth="1"/>
    <col min="5935" max="6144" width="7.5" style="17"/>
    <col min="6145" max="6168" width="2.625" style="17" customWidth="1"/>
    <col min="6169" max="6169" width="2.875" style="17" customWidth="1"/>
    <col min="6170" max="6190" width="2.625" style="17" customWidth="1"/>
    <col min="6191" max="6400" width="7.5" style="17"/>
    <col min="6401" max="6424" width="2.625" style="17" customWidth="1"/>
    <col min="6425" max="6425" width="2.875" style="17" customWidth="1"/>
    <col min="6426" max="6446" width="2.625" style="17" customWidth="1"/>
    <col min="6447" max="6656" width="7.5" style="17"/>
    <col min="6657" max="6680" width="2.625" style="17" customWidth="1"/>
    <col min="6681" max="6681" width="2.875" style="17" customWidth="1"/>
    <col min="6682" max="6702" width="2.625" style="17" customWidth="1"/>
    <col min="6703" max="6912" width="7.5" style="17"/>
    <col min="6913" max="6936" width="2.625" style="17" customWidth="1"/>
    <col min="6937" max="6937" width="2.875" style="17" customWidth="1"/>
    <col min="6938" max="6958" width="2.625" style="17" customWidth="1"/>
    <col min="6959" max="7168" width="7.5" style="17"/>
    <col min="7169" max="7192" width="2.625" style="17" customWidth="1"/>
    <col min="7193" max="7193" width="2.875" style="17" customWidth="1"/>
    <col min="7194" max="7214" width="2.625" style="17" customWidth="1"/>
    <col min="7215" max="7424" width="7.5" style="17"/>
    <col min="7425" max="7448" width="2.625" style="17" customWidth="1"/>
    <col min="7449" max="7449" width="2.875" style="17" customWidth="1"/>
    <col min="7450" max="7470" width="2.625" style="17" customWidth="1"/>
    <col min="7471" max="7680" width="7.5" style="17"/>
    <col min="7681" max="7704" width="2.625" style="17" customWidth="1"/>
    <col min="7705" max="7705" width="2.875" style="17" customWidth="1"/>
    <col min="7706" max="7726" width="2.625" style="17" customWidth="1"/>
    <col min="7727" max="7936" width="7.5" style="17"/>
    <col min="7937" max="7960" width="2.625" style="17" customWidth="1"/>
    <col min="7961" max="7961" width="2.875" style="17" customWidth="1"/>
    <col min="7962" max="7982" width="2.625" style="17" customWidth="1"/>
    <col min="7983" max="8192" width="7.5" style="17"/>
    <col min="8193" max="8216" width="2.625" style="17" customWidth="1"/>
    <col min="8217" max="8217" width="2.875" style="17" customWidth="1"/>
    <col min="8218" max="8238" width="2.625" style="17" customWidth="1"/>
    <col min="8239" max="8448" width="7.5" style="17"/>
    <col min="8449" max="8472" width="2.625" style="17" customWidth="1"/>
    <col min="8473" max="8473" width="2.875" style="17" customWidth="1"/>
    <col min="8474" max="8494" width="2.625" style="17" customWidth="1"/>
    <col min="8495" max="8704" width="7.5" style="17"/>
    <col min="8705" max="8728" width="2.625" style="17" customWidth="1"/>
    <col min="8729" max="8729" width="2.875" style="17" customWidth="1"/>
    <col min="8730" max="8750" width="2.625" style="17" customWidth="1"/>
    <col min="8751" max="8960" width="7.5" style="17"/>
    <col min="8961" max="8984" width="2.625" style="17" customWidth="1"/>
    <col min="8985" max="8985" width="2.875" style="17" customWidth="1"/>
    <col min="8986" max="9006" width="2.625" style="17" customWidth="1"/>
    <col min="9007" max="9216" width="7.5" style="17"/>
    <col min="9217" max="9240" width="2.625" style="17" customWidth="1"/>
    <col min="9241" max="9241" width="2.875" style="17" customWidth="1"/>
    <col min="9242" max="9262" width="2.625" style="17" customWidth="1"/>
    <col min="9263" max="9472" width="7.5" style="17"/>
    <col min="9473" max="9496" width="2.625" style="17" customWidth="1"/>
    <col min="9497" max="9497" width="2.875" style="17" customWidth="1"/>
    <col min="9498" max="9518" width="2.625" style="17" customWidth="1"/>
    <col min="9519" max="9728" width="7.5" style="17"/>
    <col min="9729" max="9752" width="2.625" style="17" customWidth="1"/>
    <col min="9753" max="9753" width="2.875" style="17" customWidth="1"/>
    <col min="9754" max="9774" width="2.625" style="17" customWidth="1"/>
    <col min="9775" max="9984" width="7.5" style="17"/>
    <col min="9985" max="10008" width="2.625" style="17" customWidth="1"/>
    <col min="10009" max="10009" width="2.875" style="17" customWidth="1"/>
    <col min="10010" max="10030" width="2.625" style="17" customWidth="1"/>
    <col min="10031" max="10240" width="7.5" style="17"/>
    <col min="10241" max="10264" width="2.625" style="17" customWidth="1"/>
    <col min="10265" max="10265" width="2.875" style="17" customWidth="1"/>
    <col min="10266" max="10286" width="2.625" style="17" customWidth="1"/>
    <col min="10287" max="10496" width="7.5" style="17"/>
    <col min="10497" max="10520" width="2.625" style="17" customWidth="1"/>
    <col min="10521" max="10521" width="2.875" style="17" customWidth="1"/>
    <col min="10522" max="10542" width="2.625" style="17" customWidth="1"/>
    <col min="10543" max="10752" width="7.5" style="17"/>
    <col min="10753" max="10776" width="2.625" style="17" customWidth="1"/>
    <col min="10777" max="10777" width="2.875" style="17" customWidth="1"/>
    <col min="10778" max="10798" width="2.625" style="17" customWidth="1"/>
    <col min="10799" max="11008" width="7.5" style="17"/>
    <col min="11009" max="11032" width="2.625" style="17" customWidth="1"/>
    <col min="11033" max="11033" width="2.875" style="17" customWidth="1"/>
    <col min="11034" max="11054" width="2.625" style="17" customWidth="1"/>
    <col min="11055" max="11264" width="7.5" style="17"/>
    <col min="11265" max="11288" width="2.625" style="17" customWidth="1"/>
    <col min="11289" max="11289" width="2.875" style="17" customWidth="1"/>
    <col min="11290" max="11310" width="2.625" style="17" customWidth="1"/>
    <col min="11311" max="11520" width="7.5" style="17"/>
    <col min="11521" max="11544" width="2.625" style="17" customWidth="1"/>
    <col min="11545" max="11545" width="2.875" style="17" customWidth="1"/>
    <col min="11546" max="11566" width="2.625" style="17" customWidth="1"/>
    <col min="11567" max="11776" width="7.5" style="17"/>
    <col min="11777" max="11800" width="2.625" style="17" customWidth="1"/>
    <col min="11801" max="11801" width="2.875" style="17" customWidth="1"/>
    <col min="11802" max="11822" width="2.625" style="17" customWidth="1"/>
    <col min="11823" max="12032" width="7.5" style="17"/>
    <col min="12033" max="12056" width="2.625" style="17" customWidth="1"/>
    <col min="12057" max="12057" width="2.875" style="17" customWidth="1"/>
    <col min="12058" max="12078" width="2.625" style="17" customWidth="1"/>
    <col min="12079" max="12288" width="7.5" style="17"/>
    <col min="12289" max="12312" width="2.625" style="17" customWidth="1"/>
    <col min="12313" max="12313" width="2.875" style="17" customWidth="1"/>
    <col min="12314" max="12334" width="2.625" style="17" customWidth="1"/>
    <col min="12335" max="12544" width="7.5" style="17"/>
    <col min="12545" max="12568" width="2.625" style="17" customWidth="1"/>
    <col min="12569" max="12569" width="2.875" style="17" customWidth="1"/>
    <col min="12570" max="12590" width="2.625" style="17" customWidth="1"/>
    <col min="12591" max="12800" width="7.5" style="17"/>
    <col min="12801" max="12824" width="2.625" style="17" customWidth="1"/>
    <col min="12825" max="12825" width="2.875" style="17" customWidth="1"/>
    <col min="12826" max="12846" width="2.625" style="17" customWidth="1"/>
    <col min="12847" max="13056" width="7.5" style="17"/>
    <col min="13057" max="13080" width="2.625" style="17" customWidth="1"/>
    <col min="13081" max="13081" width="2.875" style="17" customWidth="1"/>
    <col min="13082" max="13102" width="2.625" style="17" customWidth="1"/>
    <col min="13103" max="13312" width="7.5" style="17"/>
    <col min="13313" max="13336" width="2.625" style="17" customWidth="1"/>
    <col min="13337" max="13337" width="2.875" style="17" customWidth="1"/>
    <col min="13338" max="13358" width="2.625" style="17" customWidth="1"/>
    <col min="13359" max="13568" width="7.5" style="17"/>
    <col min="13569" max="13592" width="2.625" style="17" customWidth="1"/>
    <col min="13593" max="13593" width="2.875" style="17" customWidth="1"/>
    <col min="13594" max="13614" width="2.625" style="17" customWidth="1"/>
    <col min="13615" max="13824" width="7.5" style="17"/>
    <col min="13825" max="13848" width="2.625" style="17" customWidth="1"/>
    <col min="13849" max="13849" width="2.875" style="17" customWidth="1"/>
    <col min="13850" max="13870" width="2.625" style="17" customWidth="1"/>
    <col min="13871" max="14080" width="7.5" style="17"/>
    <col min="14081" max="14104" width="2.625" style="17" customWidth="1"/>
    <col min="14105" max="14105" width="2.875" style="17" customWidth="1"/>
    <col min="14106" max="14126" width="2.625" style="17" customWidth="1"/>
    <col min="14127" max="14336" width="7.5" style="17"/>
    <col min="14337" max="14360" width="2.625" style="17" customWidth="1"/>
    <col min="14361" max="14361" width="2.875" style="17" customWidth="1"/>
    <col min="14362" max="14382" width="2.625" style="17" customWidth="1"/>
    <col min="14383" max="14592" width="7.5" style="17"/>
    <col min="14593" max="14616" width="2.625" style="17" customWidth="1"/>
    <col min="14617" max="14617" width="2.875" style="17" customWidth="1"/>
    <col min="14618" max="14638" width="2.625" style="17" customWidth="1"/>
    <col min="14639" max="14848" width="7.5" style="17"/>
    <col min="14849" max="14872" width="2.625" style="17" customWidth="1"/>
    <col min="14873" max="14873" width="2.875" style="17" customWidth="1"/>
    <col min="14874" max="14894" width="2.625" style="17" customWidth="1"/>
    <col min="14895" max="15104" width="7.5" style="17"/>
    <col min="15105" max="15128" width="2.625" style="17" customWidth="1"/>
    <col min="15129" max="15129" width="2.875" style="17" customWidth="1"/>
    <col min="15130" max="15150" width="2.625" style="17" customWidth="1"/>
    <col min="15151" max="15360" width="7.5" style="17"/>
    <col min="15361" max="15384" width="2.625" style="17" customWidth="1"/>
    <col min="15385" max="15385" width="2.875" style="17" customWidth="1"/>
    <col min="15386" max="15406" width="2.625" style="17" customWidth="1"/>
    <col min="15407" max="15616" width="7.5" style="17"/>
    <col min="15617" max="15640" width="2.625" style="17" customWidth="1"/>
    <col min="15641" max="15641" width="2.875" style="17" customWidth="1"/>
    <col min="15642" max="15662" width="2.625" style="17" customWidth="1"/>
    <col min="15663" max="15872" width="7.5" style="17"/>
    <col min="15873" max="15896" width="2.625" style="17" customWidth="1"/>
    <col min="15897" max="15897" width="2.875" style="17" customWidth="1"/>
    <col min="15898" max="15918" width="2.625" style="17" customWidth="1"/>
    <col min="15919" max="16128" width="7.5" style="17"/>
    <col min="16129" max="16152" width="2.625" style="17" customWidth="1"/>
    <col min="16153" max="16153" width="2.875" style="17" customWidth="1"/>
    <col min="16154" max="16174" width="2.625" style="17" customWidth="1"/>
    <col min="16175" max="16384" width="7.5" style="17"/>
  </cols>
  <sheetData>
    <row r="1" spans="1:42">
      <c r="Z1" s="72" t="s">
        <v>26</v>
      </c>
    </row>
    <row r="2" spans="1:42" s="22" customFormat="1" ht="19.5" customHeight="1">
      <c r="A2" s="448" t="s">
        <v>224</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21"/>
      <c r="AB2" s="21"/>
      <c r="AC2" s="17"/>
      <c r="AD2" s="21"/>
      <c r="AE2" s="21"/>
      <c r="AF2" s="21"/>
      <c r="AG2" s="21"/>
      <c r="AH2" s="21"/>
    </row>
    <row r="3" spans="1:42" ht="15.75" customHeight="1">
      <c r="S3" s="449" t="s">
        <v>2</v>
      </c>
      <c r="T3" s="449"/>
      <c r="U3" s="23">
        <v>5</v>
      </c>
      <c r="V3" s="17" t="s">
        <v>8</v>
      </c>
      <c r="W3" s="23">
        <v>1</v>
      </c>
      <c r="X3" s="17" t="s">
        <v>7</v>
      </c>
      <c r="Y3" s="23">
        <v>20</v>
      </c>
      <c r="Z3" s="17" t="s">
        <v>20</v>
      </c>
      <c r="AC3" s="24"/>
    </row>
    <row r="4" spans="1:42">
      <c r="A4" s="17" t="s">
        <v>24</v>
      </c>
    </row>
    <row r="5" spans="1:42" ht="3.75" customHeight="1">
      <c r="Q5" s="73"/>
      <c r="R5" s="73"/>
      <c r="S5" s="20"/>
      <c r="T5" s="20"/>
      <c r="U5" s="20"/>
      <c r="V5" s="20"/>
      <c r="W5" s="20"/>
      <c r="X5" s="20"/>
      <c r="Y5" s="20"/>
      <c r="Z5" s="20"/>
    </row>
    <row r="6" spans="1:42" ht="52.5" customHeight="1">
      <c r="A6" s="450" t="s">
        <v>225</v>
      </c>
      <c r="B6" s="450"/>
      <c r="C6" s="450"/>
      <c r="D6" s="450"/>
      <c r="E6" s="450"/>
      <c r="F6" s="450"/>
      <c r="G6" s="450"/>
      <c r="H6" s="450"/>
      <c r="I6" s="450"/>
      <c r="J6" s="450"/>
      <c r="K6" s="450"/>
      <c r="L6" s="450"/>
      <c r="M6" s="450"/>
      <c r="N6" s="450"/>
      <c r="O6" s="450"/>
      <c r="P6" s="450"/>
      <c r="Q6" s="450"/>
      <c r="R6" s="450"/>
      <c r="S6" s="450"/>
      <c r="T6" s="450"/>
      <c r="U6" s="450"/>
      <c r="V6" s="450"/>
      <c r="W6" s="450"/>
      <c r="X6" s="450"/>
      <c r="Y6" s="450"/>
      <c r="Z6" s="450"/>
      <c r="AA6" s="25"/>
      <c r="AB6" s="25"/>
      <c r="AC6" s="25"/>
      <c r="AD6" s="25"/>
      <c r="AE6" s="25"/>
      <c r="AF6" s="25"/>
      <c r="AG6" s="25"/>
      <c r="AH6" s="25"/>
    </row>
    <row r="7" spans="1:42" ht="15" customHeight="1">
      <c r="A7" s="451" t="s">
        <v>3</v>
      </c>
      <c r="B7" s="451"/>
      <c r="C7" s="451"/>
      <c r="D7" s="451"/>
      <c r="E7" s="451"/>
      <c r="F7" s="451"/>
      <c r="G7" s="451"/>
      <c r="H7" s="451"/>
      <c r="I7" s="451"/>
      <c r="J7" s="451"/>
      <c r="K7" s="451"/>
      <c r="L7" s="451"/>
      <c r="M7" s="451"/>
      <c r="N7" s="451"/>
      <c r="O7" s="451"/>
      <c r="P7" s="451"/>
      <c r="Q7" s="451"/>
      <c r="R7" s="451"/>
      <c r="S7" s="451"/>
      <c r="T7" s="451"/>
      <c r="U7" s="451"/>
      <c r="V7" s="451"/>
      <c r="W7" s="451"/>
      <c r="X7" s="451"/>
      <c r="Y7" s="451"/>
      <c r="Z7" s="451"/>
      <c r="AA7" s="25"/>
      <c r="AB7" s="25"/>
      <c r="AC7" s="25"/>
      <c r="AD7" s="25"/>
      <c r="AE7" s="25"/>
      <c r="AF7" s="25"/>
      <c r="AG7" s="25"/>
      <c r="AH7" s="25"/>
    </row>
    <row r="8" spans="1:42" ht="8.25" customHeight="1"/>
    <row r="9" spans="1:42" ht="15" customHeight="1">
      <c r="A9" s="336" t="s">
        <v>23</v>
      </c>
      <c r="B9" s="336"/>
      <c r="C9" s="336"/>
      <c r="D9" s="336"/>
      <c r="E9" s="336"/>
      <c r="F9" s="336"/>
      <c r="G9" s="336"/>
      <c r="H9" s="336"/>
      <c r="I9" s="336"/>
      <c r="J9" s="336"/>
      <c r="K9" s="336"/>
      <c r="L9" s="336"/>
      <c r="M9" s="336"/>
      <c r="N9" s="336"/>
      <c r="O9" s="336"/>
      <c r="P9" s="336"/>
      <c r="Q9" s="336"/>
      <c r="R9" s="336"/>
      <c r="S9" s="336"/>
      <c r="T9" s="336"/>
      <c r="U9" s="336"/>
      <c r="V9" s="452" t="s">
        <v>189</v>
      </c>
      <c r="W9" s="452"/>
      <c r="X9" s="452"/>
      <c r="Y9" s="452"/>
      <c r="Z9" s="453"/>
    </row>
    <row r="10" spans="1:42" ht="26.1" customHeight="1">
      <c r="A10" s="458" t="s">
        <v>148</v>
      </c>
      <c r="B10" s="459"/>
      <c r="C10" s="459"/>
      <c r="D10" s="460" t="s">
        <v>190</v>
      </c>
      <c r="E10" s="460"/>
      <c r="F10" s="460"/>
      <c r="G10" s="460"/>
      <c r="H10" s="460"/>
      <c r="I10" s="460"/>
      <c r="J10" s="460"/>
      <c r="K10" s="460"/>
      <c r="L10" s="460"/>
      <c r="M10" s="460"/>
      <c r="N10" s="460"/>
      <c r="O10" s="460"/>
      <c r="P10" s="460"/>
      <c r="Q10" s="460"/>
      <c r="R10" s="460"/>
      <c r="S10" s="460"/>
      <c r="T10" s="460"/>
      <c r="U10" s="460"/>
      <c r="V10" s="454"/>
      <c r="W10" s="454"/>
      <c r="X10" s="454"/>
      <c r="Y10" s="454"/>
      <c r="Z10" s="455"/>
    </row>
    <row r="11" spans="1:42" ht="26.1" customHeight="1">
      <c r="A11" s="461" t="s">
        <v>177</v>
      </c>
      <c r="B11" s="462"/>
      <c r="C11" s="463"/>
      <c r="D11" s="464" t="s">
        <v>174</v>
      </c>
      <c r="E11" s="465"/>
      <c r="F11" s="465"/>
      <c r="G11" s="465"/>
      <c r="H11" s="465"/>
      <c r="I11" s="465"/>
      <c r="J11" s="465"/>
      <c r="K11" s="465"/>
      <c r="L11" s="465"/>
      <c r="M11" s="465"/>
      <c r="N11" s="465"/>
      <c r="O11" s="465"/>
      <c r="P11" s="465"/>
      <c r="Q11" s="465"/>
      <c r="R11" s="465"/>
      <c r="S11" s="465"/>
      <c r="T11" s="465"/>
      <c r="U11" s="466"/>
      <c r="V11" s="454"/>
      <c r="W11" s="454"/>
      <c r="X11" s="454"/>
      <c r="Y11" s="454"/>
      <c r="Z11" s="455"/>
    </row>
    <row r="12" spans="1:42" ht="26.1" customHeight="1" thickBot="1">
      <c r="A12" s="446" t="s">
        <v>198</v>
      </c>
      <c r="B12" s="446"/>
      <c r="C12" s="446"/>
      <c r="D12" s="447" t="s">
        <v>175</v>
      </c>
      <c r="E12" s="447"/>
      <c r="F12" s="447"/>
      <c r="G12" s="447"/>
      <c r="H12" s="447"/>
      <c r="I12" s="447"/>
      <c r="J12" s="447"/>
      <c r="K12" s="447"/>
      <c r="L12" s="447"/>
      <c r="M12" s="447"/>
      <c r="N12" s="447"/>
      <c r="O12" s="447"/>
      <c r="P12" s="447"/>
      <c r="Q12" s="447"/>
      <c r="R12" s="447"/>
      <c r="S12" s="447"/>
      <c r="T12" s="447"/>
      <c r="U12" s="447"/>
      <c r="V12" s="454"/>
      <c r="W12" s="454"/>
      <c r="X12" s="454"/>
      <c r="Y12" s="454"/>
      <c r="Z12" s="455"/>
    </row>
    <row r="13" spans="1:42" ht="18" customHeight="1" thickTop="1">
      <c r="A13" s="405" t="s">
        <v>214</v>
      </c>
      <c r="B13" s="405"/>
      <c r="C13" s="405"/>
      <c r="D13" s="405"/>
      <c r="E13" s="405"/>
      <c r="F13" s="405"/>
      <c r="G13" s="405"/>
      <c r="H13" s="405"/>
      <c r="I13" s="405"/>
      <c r="J13" s="405"/>
      <c r="K13" s="405"/>
      <c r="L13" s="405"/>
      <c r="M13" s="405"/>
      <c r="N13" s="405"/>
      <c r="O13" s="405"/>
      <c r="P13" s="405"/>
      <c r="Q13" s="405"/>
      <c r="R13" s="405"/>
      <c r="S13" s="405"/>
      <c r="T13" s="405"/>
      <c r="U13" s="405"/>
      <c r="V13" s="456"/>
      <c r="W13" s="456"/>
      <c r="X13" s="456"/>
      <c r="Y13" s="456"/>
      <c r="Z13" s="457"/>
    </row>
    <row r="14" spans="1:42" ht="15" customHeight="1">
      <c r="A14" s="335" t="s">
        <v>199</v>
      </c>
      <c r="B14" s="333"/>
      <c r="C14" s="333"/>
      <c r="D14" s="333"/>
      <c r="E14" s="333"/>
      <c r="F14" s="333"/>
      <c r="G14" s="333"/>
      <c r="H14" s="333"/>
      <c r="I14" s="333"/>
      <c r="J14" s="333"/>
      <c r="K14" s="333"/>
      <c r="L14" s="333"/>
      <c r="M14" s="334"/>
      <c r="N14" s="335" t="s">
        <v>200</v>
      </c>
      <c r="O14" s="333"/>
      <c r="P14" s="333"/>
      <c r="Q14" s="333"/>
      <c r="R14" s="333"/>
      <c r="S14" s="333"/>
      <c r="T14" s="333"/>
      <c r="U14" s="333"/>
      <c r="V14" s="333"/>
      <c r="W14" s="333"/>
      <c r="X14" s="333"/>
      <c r="Y14" s="333"/>
      <c r="Z14" s="334"/>
    </row>
    <row r="15" spans="1:42" ht="26.1" customHeight="1">
      <c r="A15" s="441" t="s">
        <v>215</v>
      </c>
      <c r="B15" s="440"/>
      <c r="C15" s="440"/>
      <c r="D15" s="440"/>
      <c r="E15" s="440"/>
      <c r="F15" s="440"/>
      <c r="G15" s="440"/>
      <c r="H15" s="440"/>
      <c r="I15" s="440"/>
      <c r="J15" s="440"/>
      <c r="K15" s="440"/>
      <c r="L15" s="440"/>
      <c r="M15" s="442"/>
      <c r="N15" s="443" t="s">
        <v>192</v>
      </c>
      <c r="O15" s="444"/>
      <c r="P15" s="444"/>
      <c r="Q15" s="444"/>
      <c r="R15" s="444"/>
      <c r="S15" s="444"/>
      <c r="T15" s="444"/>
      <c r="U15" s="444"/>
      <c r="V15" s="444"/>
      <c r="W15" s="444"/>
      <c r="X15" s="444"/>
      <c r="Y15" s="444"/>
      <c r="Z15" s="445"/>
      <c r="AB15" s="26"/>
      <c r="AC15" s="26"/>
      <c r="AD15" s="26"/>
      <c r="AE15" s="26"/>
      <c r="AF15" s="26"/>
      <c r="AG15" s="26"/>
      <c r="AH15" s="26"/>
      <c r="AI15" s="26"/>
      <c r="AJ15" s="26"/>
      <c r="AK15" s="26"/>
      <c r="AL15" s="26"/>
      <c r="AM15" s="26"/>
      <c r="AN15" s="26"/>
      <c r="AO15" s="26"/>
      <c r="AP15" s="26"/>
    </row>
    <row r="16" spans="1:42" ht="16.5" customHeight="1">
      <c r="A16" s="335" t="s">
        <v>201</v>
      </c>
      <c r="B16" s="333"/>
      <c r="C16" s="333"/>
      <c r="D16" s="333"/>
      <c r="E16" s="333"/>
      <c r="F16" s="333"/>
      <c r="G16" s="333"/>
      <c r="H16" s="333"/>
      <c r="I16" s="333"/>
      <c r="J16" s="333"/>
      <c r="K16" s="333"/>
      <c r="L16" s="333"/>
      <c r="M16" s="334"/>
      <c r="N16" s="335" t="s">
        <v>202</v>
      </c>
      <c r="O16" s="333"/>
      <c r="P16" s="333"/>
      <c r="Q16" s="333"/>
      <c r="R16" s="333"/>
      <c r="S16" s="333"/>
      <c r="T16" s="333"/>
      <c r="U16" s="333"/>
      <c r="V16" s="333"/>
      <c r="W16" s="333"/>
      <c r="X16" s="333"/>
      <c r="Y16" s="333"/>
      <c r="Z16" s="334"/>
      <c r="AA16" s="27"/>
      <c r="AC16" s="28"/>
    </row>
    <row r="17" spans="1:38" ht="26.1" customHeight="1">
      <c r="A17" s="441" t="s">
        <v>216</v>
      </c>
      <c r="B17" s="440"/>
      <c r="C17" s="440"/>
      <c r="D17" s="440"/>
      <c r="E17" s="440"/>
      <c r="F17" s="440"/>
      <c r="G17" s="440"/>
      <c r="H17" s="440"/>
      <c r="I17" s="440"/>
      <c r="J17" s="440"/>
      <c r="K17" s="440"/>
      <c r="L17" s="440"/>
      <c r="M17" s="442"/>
      <c r="N17" s="443" t="s">
        <v>191</v>
      </c>
      <c r="O17" s="444"/>
      <c r="P17" s="444"/>
      <c r="Q17" s="444"/>
      <c r="R17" s="444"/>
      <c r="S17" s="444"/>
      <c r="T17" s="444"/>
      <c r="U17" s="444"/>
      <c r="V17" s="444"/>
      <c r="W17" s="444"/>
      <c r="X17" s="444"/>
      <c r="Y17" s="444"/>
      <c r="Z17" s="445"/>
      <c r="AA17" s="28"/>
      <c r="AC17" s="28"/>
    </row>
    <row r="18" spans="1:38" ht="16.5" customHeight="1">
      <c r="A18" s="335" t="s">
        <v>125</v>
      </c>
      <c r="B18" s="426"/>
      <c r="C18" s="426"/>
      <c r="D18" s="426"/>
      <c r="E18" s="426"/>
      <c r="F18" s="426"/>
      <c r="G18" s="426"/>
      <c r="H18" s="427"/>
      <c r="I18" s="428" t="s">
        <v>126</v>
      </c>
      <c r="J18" s="429"/>
      <c r="K18" s="429"/>
      <c r="L18" s="430"/>
      <c r="M18" s="428" t="s">
        <v>149</v>
      </c>
      <c r="N18" s="431"/>
      <c r="O18" s="431"/>
      <c r="P18" s="431"/>
      <c r="Q18" s="431"/>
      <c r="R18" s="431"/>
      <c r="S18" s="431"/>
      <c r="T18" s="428" t="s">
        <v>150</v>
      </c>
      <c r="U18" s="431"/>
      <c r="V18" s="431"/>
      <c r="W18" s="431"/>
      <c r="X18" s="431"/>
      <c r="Y18" s="431"/>
      <c r="Z18" s="432"/>
      <c r="AA18" s="31"/>
      <c r="AB18" s="31"/>
      <c r="AC18" s="31"/>
      <c r="AD18" s="31"/>
      <c r="AE18" s="31"/>
      <c r="AF18" s="31"/>
    </row>
    <row r="19" spans="1:38" s="32" customFormat="1" ht="26.1" customHeight="1">
      <c r="A19" s="425" t="s">
        <v>37</v>
      </c>
      <c r="B19" s="425"/>
      <c r="C19" s="425"/>
      <c r="D19" s="425"/>
      <c r="E19" s="425"/>
      <c r="F19" s="425"/>
      <c r="G19" s="425"/>
      <c r="H19" s="425"/>
      <c r="I19" s="413">
        <v>1</v>
      </c>
      <c r="J19" s="409"/>
      <c r="K19" s="439" t="s">
        <v>28</v>
      </c>
      <c r="L19" s="430"/>
      <c r="M19" s="409">
        <v>2023</v>
      </c>
      <c r="N19" s="429"/>
      <c r="O19" s="429"/>
      <c r="P19" s="71" t="s">
        <v>1</v>
      </c>
      <c r="Q19" s="440">
        <v>10</v>
      </c>
      <c r="R19" s="426"/>
      <c r="S19" s="66" t="s">
        <v>180</v>
      </c>
      <c r="T19" s="441">
        <v>2025</v>
      </c>
      <c r="U19" s="431"/>
      <c r="V19" s="431"/>
      <c r="W19" s="29" t="s">
        <v>1</v>
      </c>
      <c r="X19" s="410">
        <v>9</v>
      </c>
      <c r="Y19" s="433"/>
      <c r="Z19" s="30" t="s">
        <v>180</v>
      </c>
    </row>
    <row r="20" spans="1:38" s="32" customFormat="1" ht="18.75" customHeight="1" thickBot="1">
      <c r="A20" s="75" t="s">
        <v>209</v>
      </c>
      <c r="B20" s="18" t="s">
        <v>204</v>
      </c>
      <c r="C20" s="17"/>
      <c r="D20" s="17"/>
      <c r="E20" s="17"/>
      <c r="F20" s="17"/>
      <c r="G20" s="17"/>
      <c r="H20" s="75" t="s">
        <v>203</v>
      </c>
      <c r="I20" s="17" t="s">
        <v>205</v>
      </c>
      <c r="J20" s="17"/>
      <c r="K20" s="17"/>
      <c r="L20" s="17" t="s">
        <v>206</v>
      </c>
      <c r="M20" s="74"/>
      <c r="N20" s="17" t="s">
        <v>207</v>
      </c>
      <c r="O20" s="17" t="s">
        <v>208</v>
      </c>
      <c r="P20" s="17"/>
      <c r="Q20" s="434" t="s">
        <v>213</v>
      </c>
      <c r="R20" s="434"/>
      <c r="S20" s="434"/>
      <c r="T20" s="434"/>
      <c r="U20" s="434"/>
      <c r="V20" s="434"/>
      <c r="W20" s="434"/>
      <c r="X20" s="434"/>
      <c r="Y20" s="434"/>
      <c r="Z20" s="435"/>
    </row>
    <row r="21" spans="1:38" s="32" customFormat="1" ht="18" customHeight="1" thickTop="1">
      <c r="A21" s="436" t="s">
        <v>210</v>
      </c>
      <c r="B21" s="437"/>
      <c r="C21" s="437"/>
      <c r="D21" s="437"/>
      <c r="E21" s="437"/>
      <c r="F21" s="437"/>
      <c r="G21" s="437"/>
      <c r="H21" s="437"/>
      <c r="I21" s="437"/>
      <c r="J21" s="437"/>
      <c r="K21" s="437"/>
      <c r="L21" s="437"/>
      <c r="M21" s="437"/>
      <c r="N21" s="437"/>
      <c r="O21" s="437"/>
      <c r="P21" s="437"/>
      <c r="Q21" s="437"/>
      <c r="R21" s="437"/>
      <c r="S21" s="437"/>
      <c r="T21" s="437"/>
      <c r="U21" s="437"/>
      <c r="V21" s="437"/>
      <c r="W21" s="437"/>
      <c r="X21" s="437"/>
      <c r="Y21" s="437"/>
      <c r="Z21" s="438"/>
    </row>
    <row r="22" spans="1:38" s="32" customFormat="1" ht="15" customHeight="1">
      <c r="A22" s="336" t="s">
        <v>164</v>
      </c>
      <c r="B22" s="336"/>
      <c r="C22" s="336"/>
      <c r="D22" s="336"/>
      <c r="E22" s="336"/>
      <c r="F22" s="336"/>
      <c r="G22" s="336"/>
      <c r="H22" s="336"/>
      <c r="I22" s="336" t="s">
        <v>4</v>
      </c>
      <c r="J22" s="336"/>
      <c r="K22" s="336"/>
      <c r="L22" s="336"/>
      <c r="M22" s="336"/>
      <c r="N22" s="336"/>
      <c r="O22" s="336"/>
      <c r="P22" s="336"/>
      <c r="Q22" s="336"/>
      <c r="R22" s="336" t="s">
        <v>139</v>
      </c>
      <c r="S22" s="336"/>
      <c r="T22" s="336"/>
      <c r="U22" s="336"/>
      <c r="V22" s="336"/>
      <c r="W22" s="336"/>
      <c r="X22" s="336"/>
      <c r="Y22" s="336"/>
      <c r="Z22" s="336"/>
    </row>
    <row r="23" spans="1:38" s="32" customFormat="1" ht="26.25" customHeight="1">
      <c r="A23" s="424" t="s">
        <v>217</v>
      </c>
      <c r="B23" s="424"/>
      <c r="C23" s="424"/>
      <c r="D23" s="424"/>
      <c r="E23" s="424"/>
      <c r="F23" s="424"/>
      <c r="G23" s="424"/>
      <c r="H23" s="424"/>
      <c r="I23" s="425" t="s">
        <v>218</v>
      </c>
      <c r="J23" s="425"/>
      <c r="K23" s="425"/>
      <c r="L23" s="425"/>
      <c r="M23" s="425"/>
      <c r="N23" s="425"/>
      <c r="O23" s="425"/>
      <c r="P23" s="425"/>
      <c r="Q23" s="425"/>
      <c r="R23" s="425" t="s">
        <v>193</v>
      </c>
      <c r="S23" s="425"/>
      <c r="T23" s="425"/>
      <c r="U23" s="425"/>
      <c r="V23" s="425"/>
      <c r="W23" s="425"/>
      <c r="X23" s="425"/>
      <c r="Y23" s="425"/>
      <c r="Z23" s="425"/>
    </row>
    <row r="24" spans="1:38" s="32" customFormat="1" ht="15" customHeight="1">
      <c r="A24" s="335" t="s">
        <v>125</v>
      </c>
      <c r="B24" s="426"/>
      <c r="C24" s="426"/>
      <c r="D24" s="426"/>
      <c r="E24" s="426"/>
      <c r="F24" s="426"/>
      <c r="G24" s="426"/>
      <c r="H24" s="427"/>
      <c r="I24" s="428" t="s">
        <v>126</v>
      </c>
      <c r="J24" s="429"/>
      <c r="K24" s="429"/>
      <c r="L24" s="430"/>
      <c r="M24" s="428" t="s">
        <v>149</v>
      </c>
      <c r="N24" s="431"/>
      <c r="O24" s="431"/>
      <c r="P24" s="431"/>
      <c r="Q24" s="431"/>
      <c r="R24" s="431"/>
      <c r="S24" s="431"/>
      <c r="T24" s="428" t="s">
        <v>150</v>
      </c>
      <c r="U24" s="431"/>
      <c r="V24" s="431"/>
      <c r="W24" s="431"/>
      <c r="X24" s="431"/>
      <c r="Y24" s="431"/>
      <c r="Z24" s="432"/>
    </row>
    <row r="25" spans="1:38" s="38" customFormat="1" ht="26.25" customHeight="1" thickBot="1">
      <c r="A25" s="414" t="s">
        <v>130</v>
      </c>
      <c r="B25" s="414"/>
      <c r="C25" s="414"/>
      <c r="D25" s="414"/>
      <c r="E25" s="414"/>
      <c r="F25" s="414"/>
      <c r="G25" s="414"/>
      <c r="H25" s="414"/>
      <c r="I25" s="415">
        <v>4</v>
      </c>
      <c r="J25" s="416"/>
      <c r="K25" s="417" t="s">
        <v>28</v>
      </c>
      <c r="L25" s="418"/>
      <c r="M25" s="416">
        <v>2019</v>
      </c>
      <c r="N25" s="419"/>
      <c r="O25" s="419"/>
      <c r="P25" s="70" t="s">
        <v>1</v>
      </c>
      <c r="Q25" s="420">
        <v>4</v>
      </c>
      <c r="R25" s="421"/>
      <c r="S25" s="76" t="s">
        <v>180</v>
      </c>
      <c r="T25" s="422">
        <v>2023</v>
      </c>
      <c r="U25" s="423"/>
      <c r="V25" s="423"/>
      <c r="W25" s="77" t="s">
        <v>1</v>
      </c>
      <c r="X25" s="403">
        <v>3</v>
      </c>
      <c r="Y25" s="404"/>
      <c r="Z25" s="78" t="s">
        <v>180</v>
      </c>
    </row>
    <row r="26" spans="1:38" s="38" customFormat="1" ht="18" customHeight="1" thickTop="1">
      <c r="A26" s="405" t="s">
        <v>22</v>
      </c>
      <c r="B26" s="405"/>
      <c r="C26" s="405"/>
      <c r="D26" s="405"/>
      <c r="E26" s="405"/>
      <c r="F26" s="405"/>
      <c r="G26" s="405"/>
      <c r="H26" s="405"/>
      <c r="I26" s="405"/>
      <c r="J26" s="405"/>
      <c r="K26" s="405"/>
      <c r="L26" s="405"/>
      <c r="M26" s="405"/>
      <c r="N26" s="405"/>
      <c r="O26" s="405"/>
      <c r="P26" s="405"/>
      <c r="Q26" s="406" t="s">
        <v>21</v>
      </c>
      <c r="R26" s="407"/>
      <c r="S26" s="407"/>
      <c r="T26" s="407"/>
      <c r="U26" s="407"/>
      <c r="V26" s="407"/>
      <c r="W26" s="407"/>
      <c r="X26" s="407"/>
      <c r="Y26" s="407"/>
      <c r="Z26" s="408"/>
    </row>
    <row r="27" spans="1:38" s="38" customFormat="1" ht="27" customHeight="1">
      <c r="A27" s="409">
        <v>1999</v>
      </c>
      <c r="B27" s="410"/>
      <c r="C27" s="410"/>
      <c r="D27" s="33" t="s">
        <v>8</v>
      </c>
      <c r="E27" s="34">
        <v>8</v>
      </c>
      <c r="F27" s="33" t="s">
        <v>7</v>
      </c>
      <c r="G27" s="34">
        <v>1</v>
      </c>
      <c r="H27" s="33" t="s">
        <v>20</v>
      </c>
      <c r="I27" s="35" t="s">
        <v>194</v>
      </c>
      <c r="J27" s="36"/>
      <c r="K27" s="36"/>
      <c r="L27" s="36"/>
      <c r="M27" s="36"/>
      <c r="N27" s="411">
        <v>23</v>
      </c>
      <c r="O27" s="411"/>
      <c r="P27" s="37" t="s">
        <v>19</v>
      </c>
      <c r="Q27" s="412" t="s">
        <v>36</v>
      </c>
      <c r="R27" s="410"/>
      <c r="S27" s="410"/>
      <c r="T27" s="410"/>
      <c r="U27" s="410"/>
      <c r="V27" s="410"/>
      <c r="W27" s="410"/>
      <c r="X27" s="410"/>
      <c r="Y27" s="410"/>
      <c r="Z27" s="413"/>
    </row>
    <row r="28" spans="1:38" s="38" customFormat="1" ht="4.5" customHeight="1">
      <c r="A28" s="39"/>
      <c r="B28" s="39"/>
      <c r="C28" s="39"/>
      <c r="D28" s="17"/>
      <c r="E28" s="28"/>
      <c r="F28" s="17"/>
      <c r="G28" s="28"/>
      <c r="H28" s="17"/>
      <c r="I28" s="31"/>
      <c r="J28" s="32"/>
      <c r="K28" s="32"/>
      <c r="L28" s="32"/>
      <c r="M28" s="32"/>
      <c r="N28" s="40"/>
      <c r="O28" s="40"/>
      <c r="P28" s="31"/>
      <c r="Q28" s="39"/>
      <c r="R28" s="39"/>
      <c r="S28" s="39"/>
      <c r="T28" s="39"/>
      <c r="U28" s="39"/>
      <c r="V28" s="39"/>
      <c r="W28" s="39"/>
      <c r="X28" s="39"/>
      <c r="Y28" s="39"/>
      <c r="Z28" s="39"/>
    </row>
    <row r="29" spans="1:38" s="38" customFormat="1" ht="15.75" customHeight="1">
      <c r="A29" s="17" t="s">
        <v>183</v>
      </c>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42" t="str">
        <f>IF(H38&lt;0,"★支出が収入を上回らないように修正してください。収入を上回る支出を貯金の取り崩しや借金で賄う場合は⑤または⑥に計上してください。","")</f>
        <v/>
      </c>
    </row>
    <row r="30" spans="1:38" s="32" customFormat="1" ht="18" customHeight="1">
      <c r="A30" s="384" t="s">
        <v>211</v>
      </c>
      <c r="B30" s="385"/>
      <c r="C30" s="385"/>
      <c r="D30" s="385"/>
      <c r="E30" s="385"/>
      <c r="F30" s="385"/>
      <c r="G30" s="385"/>
      <c r="H30" s="385"/>
      <c r="I30" s="385"/>
      <c r="J30" s="385"/>
      <c r="K30" s="385"/>
      <c r="L30" s="385"/>
      <c r="M30" s="386"/>
      <c r="N30" s="381" t="s">
        <v>50</v>
      </c>
      <c r="O30" s="382"/>
      <c r="P30" s="382"/>
      <c r="Q30" s="382"/>
      <c r="R30" s="382"/>
      <c r="S30" s="382"/>
      <c r="T30" s="382"/>
      <c r="U30" s="382"/>
      <c r="V30" s="382"/>
      <c r="W30" s="382"/>
      <c r="X30" s="382"/>
      <c r="Y30" s="382"/>
      <c r="Z30" s="383"/>
    </row>
    <row r="31" spans="1:38" ht="27" customHeight="1">
      <c r="A31" s="387" t="s">
        <v>47</v>
      </c>
      <c r="B31" s="388"/>
      <c r="C31" s="388"/>
      <c r="D31" s="388"/>
      <c r="E31" s="388"/>
      <c r="F31" s="388"/>
      <c r="G31" s="388"/>
      <c r="H31" s="401">
        <v>100000</v>
      </c>
      <c r="I31" s="402"/>
      <c r="J31" s="402"/>
      <c r="K31" s="402"/>
      <c r="L31" s="402"/>
      <c r="M31" s="41" t="s">
        <v>17</v>
      </c>
      <c r="N31" s="387" t="s">
        <v>43</v>
      </c>
      <c r="O31" s="388"/>
      <c r="P31" s="388"/>
      <c r="Q31" s="388"/>
      <c r="R31" s="388"/>
      <c r="S31" s="388"/>
      <c r="T31" s="388"/>
      <c r="U31" s="401">
        <v>30000</v>
      </c>
      <c r="V31" s="402"/>
      <c r="W31" s="402"/>
      <c r="X31" s="402"/>
      <c r="Y31" s="402"/>
      <c r="Z31" s="41" t="s">
        <v>17</v>
      </c>
    </row>
    <row r="32" spans="1:38" ht="27" customHeight="1">
      <c r="A32" s="387" t="s">
        <v>38</v>
      </c>
      <c r="B32" s="388"/>
      <c r="C32" s="388"/>
      <c r="D32" s="388"/>
      <c r="E32" s="388"/>
      <c r="F32" s="388"/>
      <c r="G32" s="391"/>
      <c r="H32" s="399">
        <v>20000</v>
      </c>
      <c r="I32" s="400"/>
      <c r="J32" s="400"/>
      <c r="K32" s="400"/>
      <c r="L32" s="400"/>
      <c r="M32" s="41" t="s">
        <v>17</v>
      </c>
      <c r="N32" s="396" t="s">
        <v>151</v>
      </c>
      <c r="O32" s="397"/>
      <c r="P32" s="397"/>
      <c r="Q32" s="397"/>
      <c r="R32" s="397"/>
      <c r="S32" s="397"/>
      <c r="T32" s="397"/>
      <c r="U32" s="389">
        <v>30000</v>
      </c>
      <c r="V32" s="390"/>
      <c r="W32" s="390"/>
      <c r="X32" s="390"/>
      <c r="Y32" s="390"/>
      <c r="Z32" s="41" t="s">
        <v>17</v>
      </c>
      <c r="AA32" s="43"/>
      <c r="AB32" s="38"/>
      <c r="AC32" s="38"/>
      <c r="AD32" s="38"/>
      <c r="AE32" s="38"/>
      <c r="AF32" s="38"/>
      <c r="AG32" s="38"/>
      <c r="AH32" s="38"/>
      <c r="AI32" s="38"/>
      <c r="AJ32" s="38"/>
      <c r="AK32" s="38"/>
      <c r="AL32" s="38"/>
    </row>
    <row r="33" spans="1:38" ht="27" customHeight="1">
      <c r="A33" s="387" t="s">
        <v>39</v>
      </c>
      <c r="B33" s="388"/>
      <c r="C33" s="388"/>
      <c r="D33" s="388"/>
      <c r="E33" s="388"/>
      <c r="F33" s="388"/>
      <c r="G33" s="391"/>
      <c r="H33" s="399"/>
      <c r="I33" s="400"/>
      <c r="J33" s="400"/>
      <c r="K33" s="400"/>
      <c r="L33" s="400"/>
      <c r="M33" s="41" t="s">
        <v>17</v>
      </c>
      <c r="N33" s="396" t="s">
        <v>152</v>
      </c>
      <c r="O33" s="397"/>
      <c r="P33" s="397"/>
      <c r="Q33" s="397"/>
      <c r="R33" s="397"/>
      <c r="S33" s="397"/>
      <c r="T33" s="397"/>
      <c r="U33" s="389">
        <v>30000</v>
      </c>
      <c r="V33" s="390"/>
      <c r="W33" s="390"/>
      <c r="X33" s="390"/>
      <c r="Y33" s="390"/>
      <c r="Z33" s="41" t="s">
        <v>17</v>
      </c>
      <c r="AB33" s="38"/>
      <c r="AC33" s="38"/>
      <c r="AD33" s="38"/>
      <c r="AE33" s="38"/>
      <c r="AF33" s="38"/>
      <c r="AG33" s="38"/>
      <c r="AH33" s="38"/>
      <c r="AI33" s="38"/>
      <c r="AJ33" s="38"/>
      <c r="AK33" s="38"/>
      <c r="AL33" s="38"/>
    </row>
    <row r="34" spans="1:38" ht="27" customHeight="1">
      <c r="A34" s="387" t="s">
        <v>40</v>
      </c>
      <c r="B34" s="388"/>
      <c r="C34" s="388"/>
      <c r="D34" s="388"/>
      <c r="E34" s="388"/>
      <c r="F34" s="388"/>
      <c r="G34" s="391"/>
      <c r="H34" s="389"/>
      <c r="I34" s="390"/>
      <c r="J34" s="390"/>
      <c r="K34" s="390"/>
      <c r="L34" s="390"/>
      <c r="M34" s="41" t="s">
        <v>17</v>
      </c>
      <c r="N34" s="396" t="s">
        <v>153</v>
      </c>
      <c r="O34" s="397"/>
      <c r="P34" s="397"/>
      <c r="Q34" s="397"/>
      <c r="R34" s="397"/>
      <c r="S34" s="397"/>
      <c r="T34" s="398"/>
      <c r="U34" s="389">
        <v>30000</v>
      </c>
      <c r="V34" s="390"/>
      <c r="W34" s="390"/>
      <c r="X34" s="390"/>
      <c r="Y34" s="390"/>
      <c r="Z34" s="41" t="s">
        <v>17</v>
      </c>
      <c r="AB34" s="38"/>
      <c r="AC34" s="38"/>
      <c r="AD34" s="38"/>
      <c r="AE34" s="38"/>
      <c r="AF34" s="38"/>
      <c r="AG34" s="38"/>
      <c r="AH34" s="38"/>
      <c r="AI34" s="38"/>
      <c r="AJ34" s="38"/>
      <c r="AK34" s="38"/>
      <c r="AL34" s="38"/>
    </row>
    <row r="35" spans="1:38" ht="27" customHeight="1">
      <c r="A35" s="387" t="s">
        <v>41</v>
      </c>
      <c r="B35" s="388"/>
      <c r="C35" s="388"/>
      <c r="D35" s="388"/>
      <c r="E35" s="388"/>
      <c r="F35" s="388"/>
      <c r="G35" s="391"/>
      <c r="H35" s="389"/>
      <c r="I35" s="390"/>
      <c r="J35" s="390"/>
      <c r="K35" s="390"/>
      <c r="L35" s="390"/>
      <c r="M35" s="41" t="s">
        <v>17</v>
      </c>
      <c r="N35" s="396" t="s">
        <v>154</v>
      </c>
      <c r="O35" s="397"/>
      <c r="P35" s="397"/>
      <c r="Q35" s="397"/>
      <c r="R35" s="397"/>
      <c r="S35" s="397"/>
      <c r="T35" s="398"/>
      <c r="U35" s="389">
        <v>60000</v>
      </c>
      <c r="V35" s="390"/>
      <c r="W35" s="390"/>
      <c r="X35" s="390"/>
      <c r="Y35" s="390"/>
      <c r="Z35" s="41" t="s">
        <v>17</v>
      </c>
      <c r="AB35" s="38"/>
      <c r="AC35" s="38"/>
      <c r="AD35" s="38"/>
      <c r="AE35" s="38"/>
      <c r="AF35" s="38"/>
      <c r="AG35" s="38"/>
      <c r="AH35" s="38"/>
      <c r="AI35" s="38"/>
      <c r="AJ35" s="38"/>
      <c r="AK35" s="38"/>
      <c r="AL35" s="38"/>
    </row>
    <row r="36" spans="1:38" ht="27" customHeight="1">
      <c r="A36" s="387" t="s">
        <v>42</v>
      </c>
      <c r="B36" s="388"/>
      <c r="C36" s="388"/>
      <c r="D36" s="388"/>
      <c r="E36" s="388"/>
      <c r="F36" s="388"/>
      <c r="G36" s="388"/>
      <c r="H36" s="389">
        <v>20000</v>
      </c>
      <c r="I36" s="390"/>
      <c r="J36" s="390"/>
      <c r="K36" s="390"/>
      <c r="L36" s="390"/>
      <c r="M36" s="41" t="s">
        <v>17</v>
      </c>
      <c r="N36" s="387" t="s">
        <v>155</v>
      </c>
      <c r="O36" s="388"/>
      <c r="P36" s="388"/>
      <c r="Q36" s="388"/>
      <c r="R36" s="388"/>
      <c r="S36" s="388"/>
      <c r="T36" s="391"/>
      <c r="U36" s="389">
        <v>20000</v>
      </c>
      <c r="V36" s="390"/>
      <c r="W36" s="390"/>
      <c r="X36" s="390"/>
      <c r="Y36" s="390"/>
      <c r="Z36" s="41" t="s">
        <v>17</v>
      </c>
      <c r="AB36" s="38"/>
      <c r="AC36" s="38"/>
      <c r="AD36" s="38"/>
      <c r="AE36" s="38"/>
      <c r="AF36" s="38"/>
      <c r="AG36" s="38"/>
      <c r="AH36" s="38"/>
      <c r="AI36" s="38"/>
      <c r="AJ36" s="38"/>
      <c r="AK36" s="38"/>
      <c r="AL36" s="38"/>
    </row>
    <row r="37" spans="1:38" ht="27" customHeight="1">
      <c r="A37" s="381" t="s">
        <v>157</v>
      </c>
      <c r="B37" s="382"/>
      <c r="C37" s="382"/>
      <c r="D37" s="382"/>
      <c r="E37" s="382"/>
      <c r="F37" s="382"/>
      <c r="G37" s="382"/>
      <c r="H37" s="392">
        <f>SUM(H31:L36)</f>
        <v>140000</v>
      </c>
      <c r="I37" s="393"/>
      <c r="J37" s="393"/>
      <c r="K37" s="393"/>
      <c r="L37" s="393"/>
      <c r="M37" s="41" t="s">
        <v>17</v>
      </c>
      <c r="N37" s="384" t="s">
        <v>156</v>
      </c>
      <c r="O37" s="385"/>
      <c r="P37" s="385"/>
      <c r="Q37" s="385"/>
      <c r="R37" s="385"/>
      <c r="S37" s="385"/>
      <c r="T37" s="385"/>
      <c r="U37" s="394">
        <f>(U31+U33+U34+U35+U36)-U32</f>
        <v>140000</v>
      </c>
      <c r="V37" s="395"/>
      <c r="W37" s="395"/>
      <c r="X37" s="395"/>
      <c r="Y37" s="395"/>
      <c r="Z37" s="41" t="s">
        <v>17</v>
      </c>
      <c r="AB37" s="38"/>
      <c r="AC37" s="38"/>
      <c r="AD37" s="38"/>
      <c r="AE37" s="38"/>
      <c r="AF37" s="38"/>
      <c r="AG37" s="38"/>
      <c r="AH37" s="38"/>
      <c r="AI37" s="38"/>
      <c r="AJ37" s="38"/>
      <c r="AK37" s="38"/>
      <c r="AL37" s="38"/>
    </row>
    <row r="38" spans="1:38" ht="27" customHeight="1">
      <c r="A38" s="377" t="s">
        <v>18</v>
      </c>
      <c r="B38" s="377"/>
      <c r="C38" s="377"/>
      <c r="D38" s="377"/>
      <c r="E38" s="377"/>
      <c r="F38" s="377"/>
      <c r="G38" s="377"/>
      <c r="H38" s="378">
        <f>H37-U37</f>
        <v>0</v>
      </c>
      <c r="I38" s="378"/>
      <c r="J38" s="378"/>
      <c r="K38" s="378"/>
      <c r="L38" s="378"/>
      <c r="M38" s="378"/>
      <c r="N38" s="378"/>
      <c r="O38" s="378"/>
      <c r="P38" s="378"/>
      <c r="Q38" s="378"/>
      <c r="R38" s="378"/>
      <c r="S38" s="378"/>
      <c r="T38" s="378"/>
      <c r="U38" s="378"/>
      <c r="V38" s="378"/>
      <c r="W38" s="378"/>
      <c r="X38" s="378"/>
      <c r="Y38" s="379"/>
      <c r="Z38" s="41" t="s">
        <v>17</v>
      </c>
      <c r="AB38" s="38"/>
      <c r="AC38" s="38"/>
      <c r="AD38" s="38"/>
      <c r="AE38" s="38"/>
      <c r="AF38" s="38"/>
      <c r="AG38" s="38"/>
      <c r="AH38" s="38"/>
      <c r="AI38" s="38"/>
      <c r="AJ38" s="38"/>
      <c r="AK38" s="38"/>
      <c r="AL38" s="38"/>
    </row>
    <row r="39" spans="1:38" ht="4.5" customHeight="1">
      <c r="A39" s="39"/>
      <c r="B39" s="39"/>
      <c r="C39" s="39"/>
      <c r="E39" s="28"/>
      <c r="G39" s="28"/>
      <c r="I39" s="31"/>
      <c r="J39" s="32"/>
      <c r="K39" s="32"/>
      <c r="L39" s="32"/>
      <c r="M39" s="32"/>
      <c r="N39" s="40"/>
      <c r="O39" s="40"/>
      <c r="P39" s="31"/>
      <c r="Q39" s="39"/>
      <c r="R39" s="39"/>
      <c r="S39" s="39"/>
      <c r="T39" s="39"/>
      <c r="U39" s="39"/>
      <c r="V39" s="39"/>
      <c r="W39" s="39"/>
      <c r="X39" s="39"/>
      <c r="Y39" s="39"/>
      <c r="Z39" s="39"/>
      <c r="AB39" s="38"/>
      <c r="AC39" s="38"/>
      <c r="AD39" s="38"/>
      <c r="AE39" s="38"/>
      <c r="AF39" s="38"/>
      <c r="AG39" s="38"/>
      <c r="AH39" s="38"/>
      <c r="AI39" s="38"/>
      <c r="AJ39" s="38"/>
      <c r="AK39" s="38"/>
      <c r="AL39" s="38"/>
    </row>
    <row r="40" spans="1:38" ht="30.75" customHeight="1">
      <c r="A40" s="330" t="s">
        <v>223</v>
      </c>
      <c r="B40" s="330"/>
      <c r="C40" s="330"/>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B40" s="38"/>
      <c r="AC40" s="38"/>
      <c r="AD40" s="38"/>
      <c r="AE40" s="38"/>
      <c r="AF40" s="38"/>
      <c r="AG40" s="38"/>
      <c r="AH40" s="38"/>
      <c r="AI40" s="38"/>
      <c r="AJ40" s="38"/>
      <c r="AK40" s="38"/>
      <c r="AL40" s="38"/>
    </row>
    <row r="41" spans="1:38" ht="36.75" customHeight="1">
      <c r="A41" s="380" t="s">
        <v>182</v>
      </c>
      <c r="B41" s="377"/>
      <c r="C41" s="377" t="s">
        <v>158</v>
      </c>
      <c r="D41" s="377"/>
      <c r="E41" s="377"/>
      <c r="F41" s="377"/>
      <c r="G41" s="377"/>
      <c r="H41" s="377"/>
      <c r="I41" s="381" t="s">
        <v>16</v>
      </c>
      <c r="J41" s="382"/>
      <c r="K41" s="382"/>
      <c r="L41" s="382"/>
      <c r="M41" s="383"/>
      <c r="N41" s="384" t="s">
        <v>51</v>
      </c>
      <c r="O41" s="382"/>
      <c r="P41" s="382"/>
      <c r="Q41" s="383"/>
      <c r="R41" s="384" t="s">
        <v>15</v>
      </c>
      <c r="S41" s="385"/>
      <c r="T41" s="385"/>
      <c r="U41" s="385"/>
      <c r="V41" s="385"/>
      <c r="W41" s="386"/>
      <c r="X41" s="384" t="s">
        <v>14</v>
      </c>
      <c r="Y41" s="385"/>
      <c r="Z41" s="386"/>
      <c r="AB41" s="38"/>
      <c r="AC41" s="38"/>
      <c r="AD41" s="38"/>
      <c r="AE41" s="38"/>
      <c r="AF41" s="38"/>
      <c r="AG41" s="38"/>
      <c r="AH41" s="38"/>
      <c r="AI41" s="38"/>
      <c r="AJ41" s="38"/>
      <c r="AK41" s="38"/>
      <c r="AL41" s="38"/>
    </row>
    <row r="42" spans="1:38" s="32" customFormat="1" ht="18" customHeight="1">
      <c r="A42" s="365" t="s">
        <v>178</v>
      </c>
      <c r="B42" s="365"/>
      <c r="C42" s="366" t="s">
        <v>140</v>
      </c>
      <c r="D42" s="366"/>
      <c r="E42" s="366"/>
      <c r="F42" s="366"/>
      <c r="G42" s="366"/>
      <c r="H42" s="366"/>
      <c r="I42" s="367" t="s">
        <v>141</v>
      </c>
      <c r="J42" s="368"/>
      <c r="K42" s="368"/>
      <c r="L42" s="368"/>
      <c r="M42" s="369"/>
      <c r="N42" s="373">
        <v>20000</v>
      </c>
      <c r="O42" s="374"/>
      <c r="P42" s="374"/>
      <c r="Q42" s="359" t="s">
        <v>13</v>
      </c>
      <c r="R42" s="363">
        <v>2023</v>
      </c>
      <c r="S42" s="364"/>
      <c r="T42" s="44" t="s">
        <v>8</v>
      </c>
      <c r="U42" s="69">
        <v>10</v>
      </c>
      <c r="V42" s="44" t="s">
        <v>7</v>
      </c>
      <c r="W42" s="45" t="s">
        <v>9</v>
      </c>
      <c r="X42" s="339" t="s">
        <v>35</v>
      </c>
      <c r="Y42" s="340"/>
      <c r="Z42" s="341"/>
    </row>
    <row r="43" spans="1:38" s="32" customFormat="1" ht="18" customHeight="1">
      <c r="A43" s="365"/>
      <c r="B43" s="365"/>
      <c r="C43" s="366"/>
      <c r="D43" s="366"/>
      <c r="E43" s="366"/>
      <c r="F43" s="366"/>
      <c r="G43" s="366"/>
      <c r="H43" s="366"/>
      <c r="I43" s="370"/>
      <c r="J43" s="371"/>
      <c r="K43" s="371"/>
      <c r="L43" s="371"/>
      <c r="M43" s="372"/>
      <c r="N43" s="375"/>
      <c r="O43" s="376"/>
      <c r="P43" s="376"/>
      <c r="Q43" s="360"/>
      <c r="R43" s="345">
        <v>2024</v>
      </c>
      <c r="S43" s="346"/>
      <c r="T43" s="46" t="s">
        <v>8</v>
      </c>
      <c r="U43" s="67">
        <v>9</v>
      </c>
      <c r="V43" s="46" t="s">
        <v>7</v>
      </c>
      <c r="W43" s="47" t="s">
        <v>6</v>
      </c>
      <c r="X43" s="342"/>
      <c r="Y43" s="343"/>
      <c r="Z43" s="344"/>
    </row>
    <row r="44" spans="1:38" s="32" customFormat="1" ht="18" customHeight="1">
      <c r="A44" s="347"/>
      <c r="B44" s="347"/>
      <c r="C44" s="348"/>
      <c r="D44" s="348"/>
      <c r="E44" s="348"/>
      <c r="F44" s="348"/>
      <c r="G44" s="348"/>
      <c r="H44" s="348"/>
      <c r="I44" s="349"/>
      <c r="J44" s="350"/>
      <c r="K44" s="350"/>
      <c r="L44" s="350"/>
      <c r="M44" s="351"/>
      <c r="N44" s="355"/>
      <c r="O44" s="356"/>
      <c r="P44" s="356"/>
      <c r="Q44" s="359" t="s">
        <v>13</v>
      </c>
      <c r="R44" s="363"/>
      <c r="S44" s="364"/>
      <c r="T44" s="44" t="s">
        <v>8</v>
      </c>
      <c r="U44" s="69"/>
      <c r="V44" s="44" t="s">
        <v>7</v>
      </c>
      <c r="W44" s="45" t="s">
        <v>9</v>
      </c>
      <c r="X44" s="339"/>
      <c r="Y44" s="340"/>
      <c r="Z44" s="341"/>
    </row>
    <row r="45" spans="1:38" s="32" customFormat="1" ht="18" customHeight="1">
      <c r="A45" s="347"/>
      <c r="B45" s="347"/>
      <c r="C45" s="348"/>
      <c r="D45" s="348"/>
      <c r="E45" s="348"/>
      <c r="F45" s="348"/>
      <c r="G45" s="348"/>
      <c r="H45" s="348"/>
      <c r="I45" s="352"/>
      <c r="J45" s="353"/>
      <c r="K45" s="353"/>
      <c r="L45" s="353"/>
      <c r="M45" s="354"/>
      <c r="N45" s="357"/>
      <c r="O45" s="358"/>
      <c r="P45" s="358"/>
      <c r="Q45" s="360"/>
      <c r="R45" s="345"/>
      <c r="S45" s="346"/>
      <c r="T45" s="46" t="s">
        <v>8</v>
      </c>
      <c r="U45" s="67"/>
      <c r="V45" s="46" t="s">
        <v>7</v>
      </c>
      <c r="W45" s="47" t="s">
        <v>6</v>
      </c>
      <c r="X45" s="342"/>
      <c r="Y45" s="343"/>
      <c r="Z45" s="344"/>
    </row>
    <row r="46" spans="1:38" s="32" customFormat="1" ht="18" customHeight="1">
      <c r="A46" s="347"/>
      <c r="B46" s="347"/>
      <c r="C46" s="348"/>
      <c r="D46" s="348"/>
      <c r="E46" s="348"/>
      <c r="F46" s="348"/>
      <c r="G46" s="348"/>
      <c r="H46" s="348"/>
      <c r="I46" s="349"/>
      <c r="J46" s="350"/>
      <c r="K46" s="350"/>
      <c r="L46" s="350"/>
      <c r="M46" s="351"/>
      <c r="N46" s="355"/>
      <c r="O46" s="356"/>
      <c r="P46" s="356"/>
      <c r="Q46" s="359" t="s">
        <v>13</v>
      </c>
      <c r="R46" s="361"/>
      <c r="S46" s="362"/>
      <c r="T46" s="48" t="s">
        <v>8</v>
      </c>
      <c r="U46" s="68"/>
      <c r="V46" s="48" t="s">
        <v>7</v>
      </c>
      <c r="W46" s="49" t="s">
        <v>9</v>
      </c>
      <c r="X46" s="339"/>
      <c r="Y46" s="340"/>
      <c r="Z46" s="341"/>
    </row>
    <row r="47" spans="1:38" s="32" customFormat="1" ht="18" customHeight="1">
      <c r="A47" s="347"/>
      <c r="B47" s="347"/>
      <c r="C47" s="348"/>
      <c r="D47" s="348"/>
      <c r="E47" s="348"/>
      <c r="F47" s="348"/>
      <c r="G47" s="348"/>
      <c r="H47" s="348"/>
      <c r="I47" s="352"/>
      <c r="J47" s="353"/>
      <c r="K47" s="353"/>
      <c r="L47" s="353"/>
      <c r="M47" s="354"/>
      <c r="N47" s="357"/>
      <c r="O47" s="358"/>
      <c r="P47" s="358"/>
      <c r="Q47" s="360"/>
      <c r="R47" s="345"/>
      <c r="S47" s="346"/>
      <c r="T47" s="46" t="s">
        <v>8</v>
      </c>
      <c r="U47" s="67"/>
      <c r="V47" s="46" t="s">
        <v>7</v>
      </c>
      <c r="W47" s="47" t="s">
        <v>6</v>
      </c>
      <c r="X47" s="342"/>
      <c r="Y47" s="343"/>
      <c r="Z47" s="344"/>
    </row>
    <row r="48" spans="1:38" ht="18" customHeight="1">
      <c r="A48" s="347"/>
      <c r="B48" s="347"/>
      <c r="C48" s="348"/>
      <c r="D48" s="348"/>
      <c r="E48" s="348"/>
      <c r="F48" s="348"/>
      <c r="G48" s="348"/>
      <c r="H48" s="348"/>
      <c r="I48" s="349"/>
      <c r="J48" s="350"/>
      <c r="K48" s="350"/>
      <c r="L48" s="350"/>
      <c r="M48" s="351"/>
      <c r="N48" s="355"/>
      <c r="O48" s="356"/>
      <c r="P48" s="356"/>
      <c r="Q48" s="359" t="s">
        <v>13</v>
      </c>
      <c r="R48" s="361"/>
      <c r="S48" s="362"/>
      <c r="T48" s="48" t="s">
        <v>8</v>
      </c>
      <c r="U48" s="68"/>
      <c r="V48" s="48" t="s">
        <v>7</v>
      </c>
      <c r="W48" s="49" t="s">
        <v>9</v>
      </c>
      <c r="X48" s="339"/>
      <c r="Y48" s="340"/>
      <c r="Z48" s="341"/>
    </row>
    <row r="49" spans="1:38" ht="18" customHeight="1">
      <c r="A49" s="347"/>
      <c r="B49" s="347"/>
      <c r="C49" s="348"/>
      <c r="D49" s="348"/>
      <c r="E49" s="348"/>
      <c r="F49" s="348"/>
      <c r="G49" s="348"/>
      <c r="H49" s="348"/>
      <c r="I49" s="352"/>
      <c r="J49" s="353"/>
      <c r="K49" s="353"/>
      <c r="L49" s="353"/>
      <c r="M49" s="354"/>
      <c r="N49" s="357"/>
      <c r="O49" s="358"/>
      <c r="P49" s="358"/>
      <c r="Q49" s="360"/>
      <c r="R49" s="345"/>
      <c r="S49" s="346"/>
      <c r="T49" s="46" t="s">
        <v>8</v>
      </c>
      <c r="U49" s="67"/>
      <c r="V49" s="46" t="s">
        <v>7</v>
      </c>
      <c r="W49" s="47" t="s">
        <v>6</v>
      </c>
      <c r="X49" s="342"/>
      <c r="Y49" s="343"/>
      <c r="Z49" s="344"/>
    </row>
    <row r="50" spans="1:38" s="38" customFormat="1" ht="6.75" customHeight="1">
      <c r="A50" s="50"/>
      <c r="B50" s="50"/>
      <c r="C50" s="51"/>
      <c r="D50" s="51"/>
      <c r="E50" s="51"/>
      <c r="F50" s="51"/>
      <c r="G50" s="51"/>
      <c r="H50" s="51"/>
      <c r="I50" s="52"/>
      <c r="J50" s="52"/>
      <c r="K50" s="52"/>
      <c r="L50" s="52"/>
      <c r="M50" s="52"/>
      <c r="N50" s="53"/>
      <c r="O50" s="53"/>
      <c r="P50" s="53"/>
      <c r="Q50" s="50"/>
      <c r="R50" s="54"/>
      <c r="S50" s="54"/>
      <c r="T50" s="48"/>
      <c r="U50" s="54"/>
      <c r="V50" s="48"/>
      <c r="W50" s="55"/>
      <c r="X50" s="51"/>
      <c r="Y50" s="51"/>
      <c r="Z50" s="51"/>
      <c r="AB50" s="43"/>
      <c r="AC50" s="43"/>
      <c r="AD50" s="43"/>
      <c r="AE50" s="43"/>
      <c r="AF50" s="43"/>
      <c r="AG50" s="43"/>
      <c r="AH50" s="43"/>
      <c r="AI50" s="43"/>
      <c r="AJ50" s="43"/>
      <c r="AK50" s="43"/>
      <c r="AL50" s="43"/>
    </row>
    <row r="51" spans="1:38" s="38" customFormat="1" ht="34.5" customHeight="1">
      <c r="A51" s="330" t="s">
        <v>52</v>
      </c>
      <c r="B51" s="330"/>
      <c r="C51" s="330"/>
      <c r="D51" s="330"/>
      <c r="E51" s="330"/>
      <c r="F51" s="330"/>
      <c r="G51" s="330"/>
      <c r="H51" s="330"/>
      <c r="I51" s="330"/>
      <c r="J51" s="330"/>
      <c r="K51" s="330"/>
      <c r="L51" s="330"/>
      <c r="M51" s="330"/>
      <c r="N51" s="330"/>
      <c r="O51" s="330"/>
      <c r="P51" s="330"/>
      <c r="Q51" s="330"/>
      <c r="R51" s="330"/>
      <c r="S51" s="330"/>
      <c r="T51" s="330"/>
      <c r="U51" s="330"/>
      <c r="V51" s="330"/>
      <c r="W51" s="330"/>
      <c r="X51" s="330"/>
      <c r="Y51" s="330"/>
      <c r="Z51" s="330"/>
      <c r="AC51" s="43"/>
      <c r="AD51" s="43"/>
      <c r="AE51" s="43"/>
      <c r="AF51" s="43"/>
      <c r="AG51" s="43"/>
      <c r="AH51" s="43"/>
      <c r="AI51" s="43"/>
      <c r="AJ51" s="43"/>
      <c r="AK51" s="43"/>
      <c r="AL51" s="43"/>
    </row>
    <row r="52" spans="1:38" ht="36.75" customHeight="1">
      <c r="A52" s="331" t="s">
        <v>12</v>
      </c>
      <c r="B52" s="332"/>
      <c r="C52" s="331" t="s">
        <v>176</v>
      </c>
      <c r="D52" s="333"/>
      <c r="E52" s="333"/>
      <c r="F52" s="333"/>
      <c r="G52" s="333"/>
      <c r="H52" s="333"/>
      <c r="I52" s="333"/>
      <c r="J52" s="333"/>
      <c r="K52" s="334"/>
      <c r="L52" s="335" t="s">
        <v>11</v>
      </c>
      <c r="M52" s="333"/>
      <c r="N52" s="333"/>
      <c r="O52" s="333"/>
      <c r="P52" s="333"/>
      <c r="Q52" s="333"/>
      <c r="R52" s="333"/>
      <c r="S52" s="333"/>
      <c r="T52" s="334"/>
      <c r="U52" s="336" t="s">
        <v>10</v>
      </c>
      <c r="V52" s="336"/>
      <c r="W52" s="336"/>
      <c r="X52" s="336"/>
      <c r="Y52" s="336"/>
      <c r="Z52" s="336"/>
      <c r="AB52" s="38"/>
      <c r="AC52" s="38"/>
      <c r="AD52" s="38"/>
      <c r="AE52" s="38"/>
      <c r="AF52" s="38"/>
      <c r="AG52" s="38"/>
      <c r="AH52" s="38"/>
      <c r="AI52" s="38"/>
      <c r="AJ52" s="38"/>
      <c r="AK52" s="38"/>
      <c r="AL52" s="38"/>
    </row>
    <row r="53" spans="1:38" ht="18" customHeight="1">
      <c r="A53" s="337" t="s">
        <v>45</v>
      </c>
      <c r="B53" s="338"/>
      <c r="C53" s="310" t="s">
        <v>219</v>
      </c>
      <c r="D53" s="311"/>
      <c r="E53" s="311"/>
      <c r="F53" s="311"/>
      <c r="G53" s="311"/>
      <c r="H53" s="311"/>
      <c r="I53" s="311"/>
      <c r="J53" s="311"/>
      <c r="K53" s="312"/>
      <c r="L53" s="316"/>
      <c r="M53" s="317"/>
      <c r="N53" s="317"/>
      <c r="O53" s="317"/>
      <c r="P53" s="317"/>
      <c r="Q53" s="317"/>
      <c r="R53" s="317"/>
      <c r="S53" s="317"/>
      <c r="T53" s="318"/>
      <c r="U53" s="322">
        <v>2016</v>
      </c>
      <c r="V53" s="323"/>
      <c r="W53" s="56" t="s">
        <v>8</v>
      </c>
      <c r="X53" s="57">
        <v>4</v>
      </c>
      <c r="Y53" s="58" t="s">
        <v>7</v>
      </c>
      <c r="Z53" s="59" t="s">
        <v>9</v>
      </c>
    </row>
    <row r="54" spans="1:38" ht="18" customHeight="1">
      <c r="A54" s="337"/>
      <c r="B54" s="338"/>
      <c r="C54" s="313"/>
      <c r="D54" s="314"/>
      <c r="E54" s="314"/>
      <c r="F54" s="314"/>
      <c r="G54" s="314"/>
      <c r="H54" s="314"/>
      <c r="I54" s="314"/>
      <c r="J54" s="314"/>
      <c r="K54" s="315"/>
      <c r="L54" s="319"/>
      <c r="M54" s="320"/>
      <c r="N54" s="320"/>
      <c r="O54" s="320"/>
      <c r="P54" s="320"/>
      <c r="Q54" s="320"/>
      <c r="R54" s="320"/>
      <c r="S54" s="320"/>
      <c r="T54" s="321"/>
      <c r="U54" s="324">
        <v>2019</v>
      </c>
      <c r="V54" s="325"/>
      <c r="W54" s="60" t="s">
        <v>8</v>
      </c>
      <c r="X54" s="61">
        <v>3</v>
      </c>
      <c r="Y54" s="62" t="s">
        <v>7</v>
      </c>
      <c r="Z54" s="63" t="s">
        <v>6</v>
      </c>
    </row>
    <row r="55" spans="1:38" ht="18" customHeight="1">
      <c r="A55" s="308"/>
      <c r="B55" s="309"/>
      <c r="C55" s="310"/>
      <c r="D55" s="311"/>
      <c r="E55" s="311"/>
      <c r="F55" s="311"/>
      <c r="G55" s="311"/>
      <c r="H55" s="311"/>
      <c r="I55" s="311"/>
      <c r="J55" s="311"/>
      <c r="K55" s="312"/>
      <c r="L55" s="316"/>
      <c r="M55" s="317"/>
      <c r="N55" s="317"/>
      <c r="O55" s="317"/>
      <c r="P55" s="317"/>
      <c r="Q55" s="317"/>
      <c r="R55" s="317"/>
      <c r="S55" s="317"/>
      <c r="T55" s="318"/>
      <c r="U55" s="322"/>
      <c r="V55" s="323"/>
      <c r="W55" s="56" t="s">
        <v>8</v>
      </c>
      <c r="X55" s="57"/>
      <c r="Y55" s="58" t="s">
        <v>7</v>
      </c>
      <c r="Z55" s="59" t="s">
        <v>9</v>
      </c>
      <c r="AB55" s="38"/>
      <c r="AC55" s="38"/>
      <c r="AD55" s="38"/>
      <c r="AE55" s="38"/>
      <c r="AF55" s="38"/>
      <c r="AG55" s="38"/>
      <c r="AH55" s="38"/>
      <c r="AI55" s="38"/>
      <c r="AJ55" s="38"/>
      <c r="AK55" s="38"/>
      <c r="AL55" s="38"/>
    </row>
    <row r="56" spans="1:38" ht="18" customHeight="1">
      <c r="A56" s="308"/>
      <c r="B56" s="309"/>
      <c r="C56" s="313"/>
      <c r="D56" s="314"/>
      <c r="E56" s="314"/>
      <c r="F56" s="314"/>
      <c r="G56" s="314"/>
      <c r="H56" s="314"/>
      <c r="I56" s="314"/>
      <c r="J56" s="314"/>
      <c r="K56" s="315"/>
      <c r="L56" s="319"/>
      <c r="M56" s="320"/>
      <c r="N56" s="320"/>
      <c r="O56" s="320"/>
      <c r="P56" s="320"/>
      <c r="Q56" s="320"/>
      <c r="R56" s="320"/>
      <c r="S56" s="320"/>
      <c r="T56" s="321"/>
      <c r="U56" s="324"/>
      <c r="V56" s="325"/>
      <c r="W56" s="60" t="s">
        <v>8</v>
      </c>
      <c r="X56" s="61"/>
      <c r="Y56" s="62" t="s">
        <v>7</v>
      </c>
      <c r="Z56" s="63" t="s">
        <v>6</v>
      </c>
    </row>
    <row r="57" spans="1:38" ht="18" customHeight="1">
      <c r="A57" s="308"/>
      <c r="B57" s="309"/>
      <c r="C57" s="310"/>
      <c r="D57" s="311"/>
      <c r="E57" s="311"/>
      <c r="F57" s="311"/>
      <c r="G57" s="311"/>
      <c r="H57" s="311"/>
      <c r="I57" s="311"/>
      <c r="J57" s="311"/>
      <c r="K57" s="312"/>
      <c r="L57" s="316"/>
      <c r="M57" s="317"/>
      <c r="N57" s="317"/>
      <c r="O57" s="317"/>
      <c r="P57" s="317"/>
      <c r="Q57" s="317"/>
      <c r="R57" s="317"/>
      <c r="S57" s="317"/>
      <c r="T57" s="318"/>
      <c r="U57" s="322"/>
      <c r="V57" s="323"/>
      <c r="W57" s="56" t="s">
        <v>8</v>
      </c>
      <c r="X57" s="57"/>
      <c r="Y57" s="58" t="s">
        <v>7</v>
      </c>
      <c r="Z57" s="59" t="s">
        <v>9</v>
      </c>
    </row>
    <row r="58" spans="1:38" ht="18" customHeight="1">
      <c r="A58" s="308"/>
      <c r="B58" s="309"/>
      <c r="C58" s="313"/>
      <c r="D58" s="314"/>
      <c r="E58" s="314"/>
      <c r="F58" s="314"/>
      <c r="G58" s="314"/>
      <c r="H58" s="314"/>
      <c r="I58" s="314"/>
      <c r="J58" s="314"/>
      <c r="K58" s="315"/>
      <c r="L58" s="319"/>
      <c r="M58" s="320"/>
      <c r="N58" s="320"/>
      <c r="O58" s="320"/>
      <c r="P58" s="320"/>
      <c r="Q58" s="320"/>
      <c r="R58" s="320"/>
      <c r="S58" s="320"/>
      <c r="T58" s="321"/>
      <c r="U58" s="324"/>
      <c r="V58" s="325"/>
      <c r="W58" s="60" t="s">
        <v>8</v>
      </c>
      <c r="X58" s="61"/>
      <c r="Y58" s="62" t="s">
        <v>7</v>
      </c>
      <c r="Z58" s="63" t="s">
        <v>6</v>
      </c>
      <c r="AB58" s="38"/>
      <c r="AC58" s="38"/>
      <c r="AD58" s="38"/>
      <c r="AE58" s="38"/>
      <c r="AF58" s="38"/>
      <c r="AG58" s="38"/>
      <c r="AH58" s="38"/>
      <c r="AI58" s="38"/>
      <c r="AJ58" s="38"/>
      <c r="AK58" s="38"/>
      <c r="AL58" s="38"/>
    </row>
    <row r="59" spans="1:38" ht="18" customHeight="1">
      <c r="A59" s="308"/>
      <c r="B59" s="309"/>
      <c r="C59" s="310"/>
      <c r="D59" s="311"/>
      <c r="E59" s="311"/>
      <c r="F59" s="311"/>
      <c r="G59" s="311"/>
      <c r="H59" s="311"/>
      <c r="I59" s="311"/>
      <c r="J59" s="311"/>
      <c r="K59" s="312"/>
      <c r="L59" s="316"/>
      <c r="M59" s="317"/>
      <c r="N59" s="317"/>
      <c r="O59" s="317"/>
      <c r="P59" s="317"/>
      <c r="Q59" s="317"/>
      <c r="R59" s="317"/>
      <c r="S59" s="317"/>
      <c r="T59" s="318"/>
      <c r="U59" s="322"/>
      <c r="V59" s="323"/>
      <c r="W59" s="56" t="s">
        <v>8</v>
      </c>
      <c r="X59" s="57"/>
      <c r="Y59" s="58" t="s">
        <v>7</v>
      </c>
      <c r="Z59" s="59" t="s">
        <v>9</v>
      </c>
    </row>
    <row r="60" spans="1:38" ht="18" customHeight="1">
      <c r="A60" s="308"/>
      <c r="B60" s="309"/>
      <c r="C60" s="313"/>
      <c r="D60" s="314"/>
      <c r="E60" s="314"/>
      <c r="F60" s="314"/>
      <c r="G60" s="314"/>
      <c r="H60" s="314"/>
      <c r="I60" s="314"/>
      <c r="J60" s="314"/>
      <c r="K60" s="315"/>
      <c r="L60" s="319"/>
      <c r="M60" s="320"/>
      <c r="N60" s="320"/>
      <c r="O60" s="320"/>
      <c r="P60" s="320"/>
      <c r="Q60" s="320"/>
      <c r="R60" s="320"/>
      <c r="S60" s="320"/>
      <c r="T60" s="321"/>
      <c r="U60" s="324"/>
      <c r="V60" s="325"/>
      <c r="W60" s="60" t="s">
        <v>8</v>
      </c>
      <c r="X60" s="61"/>
      <c r="Y60" s="62" t="s">
        <v>7</v>
      </c>
      <c r="Z60" s="63" t="s">
        <v>6</v>
      </c>
    </row>
    <row r="61" spans="1:38" ht="7.5" customHeight="1">
      <c r="A61" s="50"/>
      <c r="B61" s="50"/>
      <c r="C61" s="51"/>
      <c r="D61" s="51"/>
      <c r="E61" s="51"/>
      <c r="F61" s="51"/>
      <c r="G61" s="51"/>
      <c r="H61" s="51"/>
      <c r="I61" s="52"/>
      <c r="J61" s="52"/>
      <c r="K61" s="52"/>
      <c r="L61" s="52"/>
      <c r="M61" s="52"/>
      <c r="N61" s="53"/>
      <c r="O61" s="53"/>
      <c r="P61" s="53"/>
      <c r="Q61" s="50"/>
      <c r="R61" s="54"/>
      <c r="S61" s="54"/>
      <c r="T61" s="48"/>
      <c r="U61" s="54"/>
      <c r="V61" s="48"/>
      <c r="W61" s="55"/>
      <c r="X61" s="51"/>
      <c r="Y61" s="51"/>
      <c r="Z61" s="51"/>
    </row>
    <row r="62" spans="1:38" ht="20.25" customHeight="1">
      <c r="A62" s="17" t="s">
        <v>184</v>
      </c>
    </row>
    <row r="63" spans="1:38" ht="18" customHeight="1">
      <c r="A63" s="17" t="s">
        <v>185</v>
      </c>
      <c r="AB63" s="38"/>
      <c r="AC63" s="38"/>
      <c r="AD63" s="38"/>
      <c r="AE63" s="38"/>
      <c r="AF63" s="38"/>
      <c r="AG63" s="38"/>
      <c r="AH63" s="38"/>
      <c r="AI63" s="38"/>
      <c r="AJ63" s="38"/>
      <c r="AK63" s="38"/>
      <c r="AL63" s="38"/>
    </row>
    <row r="64" spans="1:38" ht="36" customHeight="1">
      <c r="A64" s="326" t="s">
        <v>186</v>
      </c>
      <c r="B64" s="327"/>
      <c r="C64" s="327"/>
      <c r="D64" s="328" t="s">
        <v>195</v>
      </c>
      <c r="E64" s="328"/>
      <c r="F64" s="328"/>
      <c r="G64" s="328"/>
      <c r="H64" s="328"/>
      <c r="I64" s="328"/>
      <c r="J64" s="328"/>
      <c r="K64" s="328"/>
      <c r="L64" s="328"/>
      <c r="M64" s="328"/>
      <c r="N64" s="328"/>
      <c r="O64" s="328"/>
      <c r="P64" s="328"/>
      <c r="Q64" s="328"/>
      <c r="R64" s="328"/>
      <c r="S64" s="328"/>
      <c r="T64" s="328"/>
      <c r="U64" s="328"/>
      <c r="V64" s="328"/>
      <c r="W64" s="328"/>
      <c r="X64" s="328"/>
      <c r="Y64" s="328"/>
      <c r="Z64" s="329"/>
    </row>
    <row r="65" spans="1:26" ht="17.25" customHeight="1">
      <c r="A65" s="18" t="s">
        <v>135</v>
      </c>
      <c r="Z65" s="19"/>
    </row>
    <row r="66" spans="1:26" ht="200.1" customHeight="1">
      <c r="A66" s="297" t="s">
        <v>196</v>
      </c>
      <c r="B66" s="298"/>
      <c r="C66" s="298"/>
      <c r="D66" s="298"/>
      <c r="E66" s="298"/>
      <c r="F66" s="298"/>
      <c r="G66" s="298"/>
      <c r="H66" s="298"/>
      <c r="I66" s="298"/>
      <c r="J66" s="298"/>
      <c r="K66" s="298"/>
      <c r="L66" s="298"/>
      <c r="M66" s="298"/>
      <c r="N66" s="298"/>
      <c r="O66" s="298"/>
      <c r="P66" s="298"/>
      <c r="Q66" s="298"/>
      <c r="R66" s="298"/>
      <c r="S66" s="298"/>
      <c r="T66" s="298"/>
      <c r="U66" s="298"/>
      <c r="V66" s="298"/>
      <c r="W66" s="298"/>
      <c r="X66" s="298"/>
      <c r="Y66" s="298"/>
      <c r="Z66" s="299"/>
    </row>
    <row r="67" spans="1:26" ht="11.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3.5" customHeight="1">
      <c r="A68" s="300" t="s">
        <v>212</v>
      </c>
      <c r="B68" s="300"/>
      <c r="C68" s="300"/>
      <c r="D68" s="300"/>
      <c r="E68" s="300"/>
      <c r="F68" s="300"/>
      <c r="G68" s="300"/>
      <c r="H68" s="300"/>
      <c r="I68" s="300"/>
      <c r="J68" s="300"/>
      <c r="K68" s="300"/>
      <c r="L68" s="300"/>
      <c r="M68" s="300"/>
      <c r="N68" s="300"/>
      <c r="O68" s="300"/>
      <c r="P68" s="300"/>
      <c r="Q68" s="300"/>
      <c r="R68" s="300"/>
      <c r="S68" s="300"/>
      <c r="T68" s="300"/>
      <c r="U68" s="300"/>
      <c r="V68" s="300"/>
      <c r="W68" s="300"/>
      <c r="X68" s="300"/>
      <c r="Y68" s="300"/>
      <c r="Z68" s="300"/>
    </row>
    <row r="69" spans="1:26" ht="200.1" customHeight="1">
      <c r="A69" s="301" t="s">
        <v>220</v>
      </c>
      <c r="B69" s="302"/>
      <c r="C69" s="302"/>
      <c r="D69" s="302"/>
      <c r="E69" s="302"/>
      <c r="F69" s="302"/>
      <c r="G69" s="302"/>
      <c r="H69" s="302"/>
      <c r="I69" s="302"/>
      <c r="J69" s="302"/>
      <c r="K69" s="302"/>
      <c r="L69" s="302"/>
      <c r="M69" s="302"/>
      <c r="N69" s="302"/>
      <c r="O69" s="302"/>
      <c r="P69" s="302"/>
      <c r="Q69" s="302"/>
      <c r="R69" s="302"/>
      <c r="S69" s="302"/>
      <c r="T69" s="302"/>
      <c r="U69" s="302"/>
      <c r="V69" s="302"/>
      <c r="W69" s="302"/>
      <c r="X69" s="302"/>
      <c r="Y69" s="302"/>
      <c r="Z69" s="303"/>
    </row>
    <row r="70" spans="1:26">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8.75" customHeight="1">
      <c r="A71" s="17" t="s">
        <v>187</v>
      </c>
    </row>
    <row r="72" spans="1:26" ht="200.1" customHeight="1">
      <c r="A72" s="304" t="s">
        <v>221</v>
      </c>
      <c r="B72" s="305"/>
      <c r="C72" s="305"/>
      <c r="D72" s="305"/>
      <c r="E72" s="305"/>
      <c r="F72" s="305"/>
      <c r="G72" s="305"/>
      <c r="H72" s="305"/>
      <c r="I72" s="305"/>
      <c r="J72" s="305"/>
      <c r="K72" s="305"/>
      <c r="L72" s="305"/>
      <c r="M72" s="305"/>
      <c r="N72" s="305"/>
      <c r="O72" s="305"/>
      <c r="P72" s="305"/>
      <c r="Q72" s="305"/>
      <c r="R72" s="305"/>
      <c r="S72" s="305"/>
      <c r="T72" s="305"/>
      <c r="U72" s="305"/>
      <c r="V72" s="305"/>
      <c r="W72" s="305"/>
      <c r="X72" s="305"/>
      <c r="Y72" s="305"/>
      <c r="Z72" s="306"/>
    </row>
    <row r="73" spans="1:26">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c r="A74" s="17" t="s">
        <v>188</v>
      </c>
    </row>
    <row r="75" spans="1:26" ht="200.1" customHeight="1">
      <c r="A75" s="304" t="s">
        <v>197</v>
      </c>
      <c r="B75" s="305"/>
      <c r="C75" s="305"/>
      <c r="D75" s="305"/>
      <c r="E75" s="305"/>
      <c r="F75" s="305"/>
      <c r="G75" s="305"/>
      <c r="H75" s="305"/>
      <c r="I75" s="305"/>
      <c r="J75" s="305"/>
      <c r="K75" s="305"/>
      <c r="L75" s="305"/>
      <c r="M75" s="305"/>
      <c r="N75" s="305"/>
      <c r="O75" s="305"/>
      <c r="P75" s="305"/>
      <c r="Q75" s="305"/>
      <c r="R75" s="305"/>
      <c r="S75" s="305"/>
      <c r="T75" s="305"/>
      <c r="U75" s="305"/>
      <c r="V75" s="305"/>
      <c r="W75" s="305"/>
      <c r="X75" s="305"/>
      <c r="Y75" s="305"/>
      <c r="Z75" s="306"/>
    </row>
    <row r="76" spans="1:26">
      <c r="B76" s="65"/>
      <c r="C76" s="65"/>
      <c r="D76" s="65"/>
      <c r="E76" s="65"/>
      <c r="F76" s="65"/>
      <c r="G76" s="65"/>
      <c r="H76" s="65"/>
      <c r="I76" s="65"/>
      <c r="J76" s="65"/>
      <c r="K76" s="65"/>
      <c r="L76" s="65"/>
      <c r="M76" s="65"/>
      <c r="N76" s="65"/>
      <c r="O76" s="65"/>
      <c r="P76" s="65"/>
      <c r="Q76" s="65"/>
      <c r="R76" s="65"/>
      <c r="S76" s="65"/>
      <c r="T76" s="65"/>
      <c r="U76" s="65"/>
      <c r="V76" s="65"/>
      <c r="W76" s="65"/>
      <c r="X76" s="65"/>
      <c r="Y76" s="65"/>
      <c r="Z76" s="65"/>
    </row>
    <row r="77" spans="1:26">
      <c r="Y77" s="17" t="s">
        <v>0</v>
      </c>
    </row>
    <row r="78" spans="1:26">
      <c r="A78" s="17" t="s">
        <v>5</v>
      </c>
    </row>
    <row r="79" spans="1:26" ht="51" customHeight="1">
      <c r="A79" s="307" t="s">
        <v>53</v>
      </c>
      <c r="B79" s="307"/>
      <c r="C79" s="307"/>
      <c r="D79" s="307"/>
      <c r="E79" s="307"/>
      <c r="F79" s="307"/>
      <c r="G79" s="307"/>
      <c r="H79" s="307"/>
      <c r="I79" s="307"/>
      <c r="J79" s="307"/>
      <c r="K79" s="307"/>
      <c r="L79" s="307"/>
      <c r="M79" s="307"/>
      <c r="N79" s="307"/>
      <c r="O79" s="307"/>
      <c r="P79" s="307"/>
      <c r="Q79" s="307"/>
      <c r="R79" s="307"/>
      <c r="S79" s="307"/>
      <c r="T79" s="307"/>
      <c r="U79" s="307"/>
      <c r="V79" s="307"/>
      <c r="W79" s="307"/>
      <c r="X79" s="307"/>
      <c r="Y79" s="307"/>
      <c r="Z79" s="307"/>
    </row>
    <row r="89" spans="27:33">
      <c r="AA89" s="64"/>
      <c r="AB89" s="64"/>
      <c r="AC89" s="64"/>
      <c r="AD89" s="64"/>
      <c r="AE89" s="64"/>
      <c r="AF89" s="64"/>
      <c r="AG89" s="64"/>
    </row>
    <row r="106" spans="1:26">
      <c r="A106" s="64"/>
      <c r="B106" s="64"/>
      <c r="C106" s="64"/>
      <c r="D106" s="64"/>
      <c r="E106" s="64"/>
      <c r="F106" s="64"/>
      <c r="G106" s="64"/>
      <c r="H106" s="64"/>
      <c r="I106" s="64"/>
      <c r="J106" s="64"/>
      <c r="K106" s="64"/>
      <c r="L106" s="64"/>
      <c r="M106" s="64"/>
      <c r="N106" s="64"/>
      <c r="O106" s="64"/>
      <c r="P106" s="64"/>
      <c r="Q106" s="64"/>
      <c r="R106" s="64"/>
      <c r="S106" s="64"/>
      <c r="T106" s="64"/>
      <c r="U106" s="64"/>
      <c r="V106" s="64"/>
      <c r="W106" s="64"/>
      <c r="X106" s="64"/>
      <c r="Y106" s="64"/>
      <c r="Z106" s="64"/>
    </row>
  </sheetData>
  <sheetProtection selectLockedCells="1" selectUnlockedCells="1"/>
  <mergeCells count="160">
    <mergeCell ref="A2:Z2"/>
    <mergeCell ref="S3:T3"/>
    <mergeCell ref="A6:Z6"/>
    <mergeCell ref="A7:Z7"/>
    <mergeCell ref="A9:U9"/>
    <mergeCell ref="V9:Z13"/>
    <mergeCell ref="A10:C10"/>
    <mergeCell ref="D10:U10"/>
    <mergeCell ref="A11:C11"/>
    <mergeCell ref="D11:U11"/>
    <mergeCell ref="A16:M16"/>
    <mergeCell ref="N16:Z16"/>
    <mergeCell ref="A17:M17"/>
    <mergeCell ref="N17:Z17"/>
    <mergeCell ref="A18:H18"/>
    <mergeCell ref="I18:L18"/>
    <mergeCell ref="M18:S18"/>
    <mergeCell ref="T18:Z18"/>
    <mergeCell ref="A12:C12"/>
    <mergeCell ref="D12:U12"/>
    <mergeCell ref="A13:U13"/>
    <mergeCell ref="A14:M14"/>
    <mergeCell ref="N14:Z14"/>
    <mergeCell ref="A15:M15"/>
    <mergeCell ref="N15:Z15"/>
    <mergeCell ref="A23:H23"/>
    <mergeCell ref="I23:Q23"/>
    <mergeCell ref="R23:Z23"/>
    <mergeCell ref="A24:H24"/>
    <mergeCell ref="I24:L24"/>
    <mergeCell ref="M24:S24"/>
    <mergeCell ref="T24:Z24"/>
    <mergeCell ref="X19:Y19"/>
    <mergeCell ref="Q20:Z20"/>
    <mergeCell ref="A21:Z21"/>
    <mergeCell ref="A22:H22"/>
    <mergeCell ref="I22:Q22"/>
    <mergeCell ref="R22:Z22"/>
    <mergeCell ref="A19:H19"/>
    <mergeCell ref="I19:J19"/>
    <mergeCell ref="K19:L19"/>
    <mergeCell ref="M19:O19"/>
    <mergeCell ref="Q19:R19"/>
    <mergeCell ref="T19:V19"/>
    <mergeCell ref="X25:Y25"/>
    <mergeCell ref="A26:P26"/>
    <mergeCell ref="Q26:Z26"/>
    <mergeCell ref="A27:C27"/>
    <mergeCell ref="N27:O27"/>
    <mergeCell ref="Q27:Z27"/>
    <mergeCell ref="A25:H25"/>
    <mergeCell ref="I25:J25"/>
    <mergeCell ref="K25:L25"/>
    <mergeCell ref="M25:O25"/>
    <mergeCell ref="Q25:R25"/>
    <mergeCell ref="T25:V25"/>
    <mergeCell ref="A32:G32"/>
    <mergeCell ref="H32:L32"/>
    <mergeCell ref="N32:T32"/>
    <mergeCell ref="U32:Y32"/>
    <mergeCell ref="A33:G33"/>
    <mergeCell ref="H33:L33"/>
    <mergeCell ref="N33:T33"/>
    <mergeCell ref="U33:Y33"/>
    <mergeCell ref="A30:M30"/>
    <mergeCell ref="N30:Z30"/>
    <mergeCell ref="A31:G31"/>
    <mergeCell ref="H31:L31"/>
    <mergeCell ref="N31:T31"/>
    <mergeCell ref="U31:Y31"/>
    <mergeCell ref="A36:G36"/>
    <mergeCell ref="H36:L36"/>
    <mergeCell ref="N36:T36"/>
    <mergeCell ref="U36:Y36"/>
    <mergeCell ref="A37:G37"/>
    <mergeCell ref="H37:L37"/>
    <mergeCell ref="N37:T37"/>
    <mergeCell ref="U37:Y37"/>
    <mergeCell ref="A34:G34"/>
    <mergeCell ref="H34:L34"/>
    <mergeCell ref="N34:T34"/>
    <mergeCell ref="U34:Y34"/>
    <mergeCell ref="A35:G35"/>
    <mergeCell ref="H35:L35"/>
    <mergeCell ref="N35:T35"/>
    <mergeCell ref="U35:Y35"/>
    <mergeCell ref="A38:G38"/>
    <mergeCell ref="H38:Y38"/>
    <mergeCell ref="A40:Z40"/>
    <mergeCell ref="A41:B41"/>
    <mergeCell ref="C41:H41"/>
    <mergeCell ref="I41:M41"/>
    <mergeCell ref="N41:Q41"/>
    <mergeCell ref="R41:W41"/>
    <mergeCell ref="X41:Z41"/>
    <mergeCell ref="X42:Z43"/>
    <mergeCell ref="R43:S43"/>
    <mergeCell ref="A44:B45"/>
    <mergeCell ref="C44:H45"/>
    <mergeCell ref="I44:M45"/>
    <mergeCell ref="N44:P45"/>
    <mergeCell ref="Q44:Q45"/>
    <mergeCell ref="R44:S44"/>
    <mergeCell ref="X44:Z45"/>
    <mergeCell ref="R45:S45"/>
    <mergeCell ref="A42:B43"/>
    <mergeCell ref="C42:H43"/>
    <mergeCell ref="I42:M43"/>
    <mergeCell ref="N42:P43"/>
    <mergeCell ref="Q42:Q43"/>
    <mergeCell ref="R42:S42"/>
    <mergeCell ref="X46:Z47"/>
    <mergeCell ref="R47:S47"/>
    <mergeCell ref="A48:B49"/>
    <mergeCell ref="C48:H49"/>
    <mergeCell ref="I48:M49"/>
    <mergeCell ref="N48:P49"/>
    <mergeCell ref="Q48:Q49"/>
    <mergeCell ref="R48:S48"/>
    <mergeCell ref="X48:Z49"/>
    <mergeCell ref="R49:S49"/>
    <mergeCell ref="A46:B47"/>
    <mergeCell ref="C46:H47"/>
    <mergeCell ref="I46:M47"/>
    <mergeCell ref="N46:P47"/>
    <mergeCell ref="Q46:Q47"/>
    <mergeCell ref="R46:S46"/>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6:Z66"/>
    <mergeCell ref="A68:Z68"/>
    <mergeCell ref="A69:Z69"/>
    <mergeCell ref="A72:Z72"/>
    <mergeCell ref="A75:Z75"/>
    <mergeCell ref="A79:Z79"/>
    <mergeCell ref="A59:B60"/>
    <mergeCell ref="C59:K60"/>
    <mergeCell ref="L59:T60"/>
    <mergeCell ref="U59:V59"/>
    <mergeCell ref="U60:V60"/>
    <mergeCell ref="A64:C64"/>
    <mergeCell ref="D64:Z64"/>
  </mergeCells>
  <phoneticPr fontId="1"/>
  <dataValidations count="2">
    <dataValidation type="list" showInputMessage="1" showErrorMessage="1" sqref="H20 A20" xr:uid="{F074D347-6E91-4E52-AFAD-3009AF0B9047}">
      <formula1>"　,✔"</formula1>
    </dataValidation>
    <dataValidation type="list" allowBlank="1" showInputMessage="1" showErrorMessage="1" sqref="BC2" xr:uid="{B6156EB8-A9F8-4FF8-A55C-35429C45A0DA}">
      <formula1>"a,b"</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r:id="rId1"/>
  <rowBreaks count="2" manualBreakCount="2">
    <brk id="38" max="25" man="1"/>
    <brk id="67" max="25" man="1"/>
  </rowBreaks>
  <drawing r:id="rId2"/>
  <legacyDrawing r:id="rId3"/>
  <extLst>
    <ext xmlns:x14="http://schemas.microsoft.com/office/spreadsheetml/2009/9/main" uri="{CCE6A557-97BC-4b89-ADB6-D9C93CAAB3DF}">
      <x14:dataValidations xmlns:xm="http://schemas.microsoft.com/office/excel/2006/main" count="6">
        <x14:dataValidation type="list" allowBlank="1" showInputMessage="1" showErrorMessage="1" xr:uid="{396004F0-5B5F-4773-A5A6-B7BC7F66D99F}">
          <x14:formula1>
            <xm:f>リスト!$Q$2:$Q$4</xm:f>
          </x14:formula1>
          <xm:sqref>A42:B49</xm:sqref>
        </x14:dataValidation>
        <x14:dataValidation type="list" allowBlank="1" showInputMessage="1" showErrorMessage="1" xr:uid="{09710C99-2AFB-407B-99A8-1C4548B72D38}">
          <x14:formula1>
            <xm:f>リスト!$O$2:$O$5</xm:f>
          </x14:formula1>
          <xm:sqref>Q27:Z27</xm:sqref>
        </x14:dataValidation>
        <x14:dataValidation type="list" allowBlank="1" showInputMessage="1" showErrorMessage="1" xr:uid="{E4B87CA5-76B8-4DB9-B87F-E328EE97C957}">
          <x14:formula1>
            <xm:f>リスト!$G$2:$G$5</xm:f>
          </x14:formula1>
          <xm:sqref>X42:Z43</xm:sqref>
        </x14:dataValidation>
        <x14:dataValidation type="list" allowBlank="1" showInputMessage="1" showErrorMessage="1" errorTitle="リストから選択してください。" xr:uid="{AE482DBB-A4BA-48F4-AD46-6E4DE91EBFF5}">
          <x14:formula1>
            <xm:f>リスト!$A$2:$A$9</xm:f>
          </x14:formula1>
          <xm:sqref>A25:H25 A19:H19</xm:sqref>
        </x14:dataValidation>
        <x14:dataValidation type="list" allowBlank="1" showInputMessage="1" showErrorMessage="1" xr:uid="{42C4B4CE-0F4A-445F-BFE6-2BDA38484DEC}">
          <x14:formula1>
            <xm:f>リスト!$J$2:$J$4</xm:f>
          </x14:formula1>
          <xm:sqref>A53:B60</xm:sqref>
        </x14:dataValidation>
        <x14:dataValidation type="list" allowBlank="1" showInputMessage="1" showErrorMessage="1" xr:uid="{84B6F878-EBB9-4177-B38E-045AE12803AB}">
          <x14:formula1>
            <xm:f>リスト!$G$3:$G$5</xm:f>
          </x14:formula1>
          <xm:sqref>X44:Z50 X61:Z61 X71:Z72 X74:Z74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dimension ref="A1:Q10"/>
  <sheetViews>
    <sheetView workbookViewId="0">
      <selection activeCell="D4" sqref="D4"/>
    </sheetView>
  </sheetViews>
  <sheetFormatPr defaultColWidth="9" defaultRowHeight="13.5"/>
  <cols>
    <col min="1" max="1" width="19.125" style="1" customWidth="1"/>
    <col min="2" max="2" width="9.5" style="1" bestFit="1" customWidth="1"/>
    <col min="3" max="3" width="9" style="1"/>
    <col min="4" max="4" width="17.625" style="1" customWidth="1"/>
    <col min="5" max="6" width="9" style="1"/>
    <col min="7" max="7" width="15.125" style="1" bestFit="1" customWidth="1"/>
    <col min="8" max="12" width="9" style="1"/>
    <col min="13" max="13" width="15.125" style="1" bestFit="1" customWidth="1"/>
    <col min="14" max="16384" width="9" style="1"/>
  </cols>
  <sheetData>
    <row r="1" spans="1:17">
      <c r="A1" s="2" t="s">
        <v>25</v>
      </c>
      <c r="D1" s="2" t="s">
        <v>27</v>
      </c>
      <c r="G1" s="2" t="s">
        <v>32</v>
      </c>
      <c r="J1" s="2" t="s">
        <v>44</v>
      </c>
      <c r="M1" s="2" t="s">
        <v>48</v>
      </c>
      <c r="O1" s="2" t="s">
        <v>132</v>
      </c>
      <c r="Q1" s="2" t="s">
        <v>159</v>
      </c>
    </row>
    <row r="2" spans="1:17" ht="15.75" customHeight="1">
      <c r="A2" s="13" t="s">
        <v>131</v>
      </c>
      <c r="D2" s="13" t="s">
        <v>138</v>
      </c>
      <c r="G2" s="14" t="s">
        <v>137</v>
      </c>
      <c r="J2" s="15" t="s">
        <v>137</v>
      </c>
      <c r="M2" s="3" t="s">
        <v>49</v>
      </c>
      <c r="O2" s="13" t="s">
        <v>136</v>
      </c>
      <c r="Q2" s="15" t="s">
        <v>137</v>
      </c>
    </row>
    <row r="3" spans="1:17" ht="15.75" customHeight="1">
      <c r="A3" s="3" t="s">
        <v>130</v>
      </c>
      <c r="D3" s="3" t="s">
        <v>29</v>
      </c>
      <c r="G3" s="3" t="s">
        <v>33</v>
      </c>
      <c r="J3" s="3" t="s">
        <v>45</v>
      </c>
      <c r="M3" s="4">
        <v>1</v>
      </c>
      <c r="O3" s="3" t="s">
        <v>36</v>
      </c>
      <c r="Q3" s="3" t="s">
        <v>160</v>
      </c>
    </row>
    <row r="4" spans="1:17">
      <c r="A4" s="3" t="s">
        <v>129</v>
      </c>
      <c r="D4" s="3" t="s">
        <v>30</v>
      </c>
      <c r="G4" s="3" t="s">
        <v>35</v>
      </c>
      <c r="J4" s="3" t="s">
        <v>46</v>
      </c>
      <c r="M4" s="4">
        <v>2</v>
      </c>
      <c r="O4" s="3" t="s">
        <v>133</v>
      </c>
      <c r="Q4" s="3" t="s">
        <v>178</v>
      </c>
    </row>
    <row r="5" spans="1:17" ht="19.5" customHeight="1">
      <c r="A5" s="3" t="s">
        <v>37</v>
      </c>
      <c r="D5" s="3" t="s">
        <v>31</v>
      </c>
      <c r="G5" s="3" t="s">
        <v>34</v>
      </c>
      <c r="M5" s="4">
        <v>3</v>
      </c>
      <c r="O5" s="3" t="s">
        <v>134</v>
      </c>
    </row>
    <row r="6" spans="1:17">
      <c r="A6" s="3" t="s">
        <v>128</v>
      </c>
    </row>
    <row r="7" spans="1:17">
      <c r="A7" s="3" t="s">
        <v>127</v>
      </c>
    </row>
    <row r="8" spans="1:17">
      <c r="A8" s="3" t="s">
        <v>123</v>
      </c>
    </row>
    <row r="9" spans="1:17">
      <c r="A9" s="3" t="s">
        <v>124</v>
      </c>
    </row>
    <row r="10" spans="1:17">
      <c r="A10" s="3"/>
    </row>
  </sheetData>
  <phoneticPr fontId="1"/>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FFBC0-D00B-4EA0-9F2A-96F0FA084644}">
  <dimension ref="A1:C86"/>
  <sheetViews>
    <sheetView workbookViewId="0">
      <selection activeCell="A9" sqref="A9"/>
    </sheetView>
  </sheetViews>
  <sheetFormatPr defaultRowHeight="18.75"/>
  <cols>
    <col min="1" max="1" width="40.125" bestFit="1" customWidth="1"/>
    <col min="2" max="2" width="23.375" customWidth="1"/>
    <col min="3" max="3" width="9.25" bestFit="1" customWidth="1"/>
  </cols>
  <sheetData>
    <row r="1" spans="1:3">
      <c r="A1" s="12" t="s">
        <v>162</v>
      </c>
      <c r="B1" s="12">
        <f>'願書（様式1）'!D10</f>
        <v>0</v>
      </c>
    </row>
    <row r="2" spans="1:3">
      <c r="A2" s="12" t="s">
        <v>161</v>
      </c>
      <c r="B2" s="12">
        <f>'願書（様式1）'!D11</f>
        <v>0</v>
      </c>
    </row>
    <row r="3" spans="1:3">
      <c r="A3" s="12" t="s">
        <v>163</v>
      </c>
      <c r="B3" s="12">
        <f>'願書（様式1）'!D12</f>
        <v>0</v>
      </c>
    </row>
    <row r="4" spans="1:3">
      <c r="A4" s="12" t="s">
        <v>56</v>
      </c>
      <c r="B4" s="12" t="e">
        <f>'願書（様式1）'!#REF!</f>
        <v>#REF!</v>
      </c>
    </row>
    <row r="5" spans="1:3">
      <c r="A5" s="12" t="s">
        <v>57</v>
      </c>
      <c r="B5" s="12" t="e">
        <f>'願書（様式1）'!#REF!</f>
        <v>#REF!</v>
      </c>
    </row>
    <row r="6" spans="1:3">
      <c r="A6" s="12" t="s">
        <v>58</v>
      </c>
      <c r="B6" s="12" t="e">
        <f>'願書（様式1）'!#REF!</f>
        <v>#REF!</v>
      </c>
    </row>
    <row r="7" spans="1:3">
      <c r="A7" s="12" t="s">
        <v>59</v>
      </c>
      <c r="B7" s="12" t="str">
        <f>'願書（様式1）'!A19</f>
        <v>★★ CLICK HERE ★★
▽を押して在籍課程を選択してください</v>
      </c>
    </row>
    <row r="8" spans="1:3">
      <c r="A8" s="12" t="s">
        <v>60</v>
      </c>
      <c r="B8" s="12">
        <f>'願書（様式1）'!I19</f>
        <v>0</v>
      </c>
    </row>
    <row r="9" spans="1:3">
      <c r="A9" s="12" t="s">
        <v>61</v>
      </c>
      <c r="B9" s="12" t="str">
        <f>'願書（様式1）'!M19&amp;"/"&amp;'願書（様式1）'!Q19</f>
        <v>/</v>
      </c>
    </row>
    <row r="10" spans="1:3">
      <c r="A10" s="12" t="s">
        <v>181</v>
      </c>
      <c r="B10" s="12" t="str">
        <f>'願書（様式1）'!T19&amp;"/"&amp;'願書（様式1）'!X19</f>
        <v>/</v>
      </c>
    </row>
    <row r="11" spans="1:3">
      <c r="A11" s="12" t="s">
        <v>62</v>
      </c>
      <c r="B11" s="12" t="e">
        <f>'願書（様式1）'!#REF!</f>
        <v>#REF!</v>
      </c>
    </row>
    <row r="12" spans="1:3">
      <c r="A12" s="12" t="s">
        <v>63</v>
      </c>
      <c r="B12" s="12" t="e">
        <f>'願書（様式1）'!#REF!</f>
        <v>#REF!</v>
      </c>
    </row>
    <row r="13" spans="1:3">
      <c r="A13" s="12" t="s">
        <v>64</v>
      </c>
      <c r="B13" s="12" t="e">
        <f>'願書（様式1）'!#REF!&amp;"/"&amp;'願書（様式1）'!#REF!&amp;"/"&amp;'願書（様式1）'!#REF!</f>
        <v>#REF!</v>
      </c>
    </row>
    <row r="14" spans="1:3">
      <c r="A14" s="12" t="s">
        <v>65</v>
      </c>
      <c r="B14" s="12" t="str">
        <f>'願書（様式1）'!A27&amp;"/"&amp;'願書（様式1）'!E27&amp;"/"&amp;'願書（様式1）'!G27</f>
        <v>//</v>
      </c>
    </row>
    <row r="15" spans="1:3">
      <c r="A15" s="12" t="s">
        <v>66</v>
      </c>
      <c r="B15" s="12" t="e">
        <f>DATEDIF(B14,C15,"Y")</f>
        <v>#VALUE!</v>
      </c>
      <c r="C15" s="5">
        <v>45017</v>
      </c>
    </row>
    <row r="16" spans="1:3">
      <c r="A16" s="12" t="s">
        <v>67</v>
      </c>
      <c r="B16" s="12" t="str">
        <f>'願書（様式1）'!Q27</f>
        <v>★★ CLICK HERE ★★
▽を押して選択してください</v>
      </c>
    </row>
    <row r="17" spans="1:2">
      <c r="A17" s="7" t="s">
        <v>68</v>
      </c>
      <c r="B17" s="8">
        <f>'願書（様式1）'!H31</f>
        <v>0</v>
      </c>
    </row>
    <row r="18" spans="1:2">
      <c r="A18" s="7" t="s">
        <v>69</v>
      </c>
      <c r="B18" s="8">
        <f>'願書（様式1）'!H32</f>
        <v>0</v>
      </c>
    </row>
    <row r="19" spans="1:2">
      <c r="A19" s="7" t="s">
        <v>70</v>
      </c>
      <c r="B19" s="8">
        <f>'願書（様式1）'!H33</f>
        <v>0</v>
      </c>
    </row>
    <row r="20" spans="1:2">
      <c r="A20" s="7" t="s">
        <v>71</v>
      </c>
      <c r="B20" s="8">
        <f>'願書（様式1）'!H34</f>
        <v>0</v>
      </c>
    </row>
    <row r="21" spans="1:2">
      <c r="A21" s="7" t="s">
        <v>72</v>
      </c>
      <c r="B21" s="8">
        <f>'願書（様式1）'!H35</f>
        <v>0</v>
      </c>
    </row>
    <row r="22" spans="1:2">
      <c r="A22" s="7" t="s">
        <v>73</v>
      </c>
      <c r="B22" s="8">
        <f>'願書（様式1）'!H36</f>
        <v>0</v>
      </c>
    </row>
    <row r="23" spans="1:2">
      <c r="A23" s="7" t="s">
        <v>54</v>
      </c>
      <c r="B23" s="8">
        <f>'願書（様式1）'!H37</f>
        <v>0</v>
      </c>
    </row>
    <row r="24" spans="1:2">
      <c r="A24" s="7" t="s">
        <v>74</v>
      </c>
      <c r="B24" s="8">
        <f>'願書（様式1）'!U31</f>
        <v>0</v>
      </c>
    </row>
    <row r="25" spans="1:2">
      <c r="A25" s="7" t="s">
        <v>165</v>
      </c>
      <c r="B25" s="8">
        <f>'願書（様式1）'!U32</f>
        <v>0</v>
      </c>
    </row>
    <row r="26" spans="1:2">
      <c r="A26" s="7" t="s">
        <v>166</v>
      </c>
      <c r="B26" s="8">
        <f>'願書（様式1）'!U33</f>
        <v>0</v>
      </c>
    </row>
    <row r="27" spans="1:2">
      <c r="A27" s="7" t="s">
        <v>167</v>
      </c>
      <c r="B27" s="8">
        <f>'願書（様式1）'!U34</f>
        <v>0</v>
      </c>
    </row>
    <row r="28" spans="1:2">
      <c r="A28" s="7" t="s">
        <v>168</v>
      </c>
      <c r="B28" s="8">
        <f>'願書（様式1）'!U35</f>
        <v>0</v>
      </c>
    </row>
    <row r="29" spans="1:2">
      <c r="A29" s="16" t="s">
        <v>169</v>
      </c>
      <c r="B29" s="8">
        <f>'願書（様式1）'!U36</f>
        <v>0</v>
      </c>
    </row>
    <row r="30" spans="1:2">
      <c r="A30" s="7" t="s">
        <v>55</v>
      </c>
      <c r="B30" s="8">
        <f>'願書（様式1）'!U37</f>
        <v>0</v>
      </c>
    </row>
    <row r="31" spans="1:2">
      <c r="A31" s="7" t="s">
        <v>75</v>
      </c>
      <c r="B31" s="7">
        <f>'願書（様式1）'!H38</f>
        <v>0</v>
      </c>
    </row>
    <row r="32" spans="1:2">
      <c r="A32" s="9" t="s">
        <v>170</v>
      </c>
      <c r="B32" s="9" t="str">
        <f>'願書（様式1）'!A42</f>
        <v>CLICK HERE▼</v>
      </c>
    </row>
    <row r="33" spans="1:2">
      <c r="A33" s="9" t="s">
        <v>76</v>
      </c>
      <c r="B33" s="9">
        <f>'願書（様式1）'!C42</f>
        <v>0</v>
      </c>
    </row>
    <row r="34" spans="1:2">
      <c r="A34" s="9" t="s">
        <v>77</v>
      </c>
      <c r="B34" s="9">
        <f>'願書（様式1）'!I42</f>
        <v>0</v>
      </c>
    </row>
    <row r="35" spans="1:2">
      <c r="A35" s="9" t="s">
        <v>78</v>
      </c>
      <c r="B35" s="10">
        <f>'願書（様式1）'!N42</f>
        <v>0</v>
      </c>
    </row>
    <row r="36" spans="1:2">
      <c r="A36" s="9" t="s">
        <v>79</v>
      </c>
      <c r="B36" s="9" t="str">
        <f>'願書（様式1）'!R42&amp;"/"&amp;'願書（様式1）'!U42</f>
        <v>/</v>
      </c>
    </row>
    <row r="37" spans="1:2">
      <c r="A37" s="9" t="s">
        <v>80</v>
      </c>
      <c r="B37" s="9" t="str">
        <f>'願書（様式1）'!R43&amp;"/"&amp;'願書（様式1）'!U43</f>
        <v>/</v>
      </c>
    </row>
    <row r="38" spans="1:2">
      <c r="A38" s="9" t="s">
        <v>81</v>
      </c>
      <c r="B38" s="9" t="str">
        <f>'願書（様式1）'!X42</f>
        <v>CLICK HERE▼</v>
      </c>
    </row>
    <row r="39" spans="1:2">
      <c r="A39" s="9" t="s">
        <v>171</v>
      </c>
      <c r="B39" s="9">
        <f>'願書（様式1）'!A44</f>
        <v>0</v>
      </c>
    </row>
    <row r="40" spans="1:2">
      <c r="A40" s="9" t="s">
        <v>82</v>
      </c>
      <c r="B40" s="9">
        <f>'願書（様式1）'!C44</f>
        <v>0</v>
      </c>
    </row>
    <row r="41" spans="1:2">
      <c r="A41" s="9" t="s">
        <v>83</v>
      </c>
      <c r="B41" s="9">
        <f>'願書（様式1）'!I44</f>
        <v>0</v>
      </c>
    </row>
    <row r="42" spans="1:2">
      <c r="A42" s="9" t="s">
        <v>84</v>
      </c>
      <c r="B42" s="10">
        <f>'願書（様式1）'!N44</f>
        <v>0</v>
      </c>
    </row>
    <row r="43" spans="1:2">
      <c r="A43" s="9" t="s">
        <v>85</v>
      </c>
      <c r="B43" s="9" t="str">
        <f>'願書（様式1）'!R44&amp;"/"&amp;'願書（様式1）'!U44</f>
        <v>/</v>
      </c>
    </row>
    <row r="44" spans="1:2">
      <c r="A44" s="9" t="s">
        <v>86</v>
      </c>
      <c r="B44" s="9" t="str">
        <f>'願書（様式1）'!R45&amp;"/"&amp;'願書（様式1）'!U45</f>
        <v>/</v>
      </c>
    </row>
    <row r="45" spans="1:2">
      <c r="A45" s="9" t="s">
        <v>87</v>
      </c>
      <c r="B45" s="9">
        <f>'願書（様式1）'!X44</f>
        <v>0</v>
      </c>
    </row>
    <row r="46" spans="1:2">
      <c r="A46" s="9" t="s">
        <v>172</v>
      </c>
      <c r="B46" s="9">
        <f>'願書（様式1）'!A46</f>
        <v>0</v>
      </c>
    </row>
    <row r="47" spans="1:2">
      <c r="A47" s="9" t="s">
        <v>88</v>
      </c>
      <c r="B47" s="9">
        <f>'願書（様式1）'!C46</f>
        <v>0</v>
      </c>
    </row>
    <row r="48" spans="1:2">
      <c r="A48" s="9" t="s">
        <v>89</v>
      </c>
      <c r="B48" s="9">
        <f>'願書（様式1）'!I46</f>
        <v>0</v>
      </c>
    </row>
    <row r="49" spans="1:2">
      <c r="A49" s="9" t="s">
        <v>90</v>
      </c>
      <c r="B49" s="10">
        <f>'願書（様式1）'!N46</f>
        <v>0</v>
      </c>
    </row>
    <row r="50" spans="1:2">
      <c r="A50" s="9" t="s">
        <v>91</v>
      </c>
      <c r="B50" s="9" t="str">
        <f>'願書（様式1）'!R46&amp;"/"&amp;'願書（様式1）'!U46</f>
        <v>/</v>
      </c>
    </row>
    <row r="51" spans="1:2">
      <c r="A51" s="9" t="s">
        <v>92</v>
      </c>
      <c r="B51" s="9" t="str">
        <f>'願書（様式1）'!R47&amp;"/"&amp;'願書（様式1）'!U47</f>
        <v>/</v>
      </c>
    </row>
    <row r="52" spans="1:2">
      <c r="A52" s="9" t="s">
        <v>93</v>
      </c>
      <c r="B52" s="9">
        <f>'願書（様式1）'!X46</f>
        <v>0</v>
      </c>
    </row>
    <row r="53" spans="1:2">
      <c r="A53" s="9" t="s">
        <v>173</v>
      </c>
      <c r="B53" s="9">
        <f>'願書（様式1）'!A48</f>
        <v>0</v>
      </c>
    </row>
    <row r="54" spans="1:2">
      <c r="A54" s="9" t="s">
        <v>94</v>
      </c>
      <c r="B54" s="9">
        <f>'願書（様式1）'!C48</f>
        <v>0</v>
      </c>
    </row>
    <row r="55" spans="1:2">
      <c r="A55" s="9" t="s">
        <v>95</v>
      </c>
      <c r="B55" s="9">
        <f>'願書（様式1）'!I48</f>
        <v>0</v>
      </c>
    </row>
    <row r="56" spans="1:2">
      <c r="A56" s="9" t="s">
        <v>96</v>
      </c>
      <c r="B56" s="10">
        <f>'願書（様式1）'!N48</f>
        <v>0</v>
      </c>
    </row>
    <row r="57" spans="1:2">
      <c r="A57" s="9" t="s">
        <v>97</v>
      </c>
      <c r="B57" s="9" t="str">
        <f>'願書（様式1）'!R48&amp;"/"&amp;'願書（様式1）'!U48</f>
        <v>/</v>
      </c>
    </row>
    <row r="58" spans="1:2">
      <c r="A58" s="9" t="s">
        <v>98</v>
      </c>
      <c r="B58" s="9" t="str">
        <f>'願書（様式1）'!R49&amp;"/"&amp;'願書（様式1）'!U49</f>
        <v>/</v>
      </c>
    </row>
    <row r="59" spans="1:2">
      <c r="A59" s="9" t="s">
        <v>99</v>
      </c>
      <c r="B59" s="9">
        <f>'願書（様式1）'!X48</f>
        <v>0</v>
      </c>
    </row>
    <row r="60" spans="1:2">
      <c r="A60" s="11" t="s">
        <v>100</v>
      </c>
      <c r="B60" s="11" t="str">
        <f>'願書（様式1）'!A53</f>
        <v>CLICK HERE▼</v>
      </c>
    </row>
    <row r="61" spans="1:2">
      <c r="A61" s="11" t="s">
        <v>101</v>
      </c>
      <c r="B61" s="11">
        <f>'願書（様式1）'!C53</f>
        <v>0</v>
      </c>
    </row>
    <row r="62" spans="1:2">
      <c r="A62" s="11" t="s">
        <v>102</v>
      </c>
      <c r="B62" s="11">
        <f>'願書（様式1）'!L53</f>
        <v>0</v>
      </c>
    </row>
    <row r="63" spans="1:2">
      <c r="A63" s="11" t="s">
        <v>103</v>
      </c>
      <c r="B63" s="11" t="str">
        <f>'願書（様式1）'!U53&amp;"/"&amp;'願書（様式1）'!X53</f>
        <v>/</v>
      </c>
    </row>
    <row r="64" spans="1:2">
      <c r="A64" s="11" t="s">
        <v>104</v>
      </c>
      <c r="B64" s="11" t="str">
        <f>'願書（様式1）'!U54&amp;"/"&amp;'願書（様式1）'!X54</f>
        <v>/</v>
      </c>
    </row>
    <row r="65" spans="1:2">
      <c r="A65" s="11" t="s">
        <v>105</v>
      </c>
      <c r="B65" s="11">
        <f>'願書（様式1）'!A55</f>
        <v>0</v>
      </c>
    </row>
    <row r="66" spans="1:2">
      <c r="A66" s="11" t="s">
        <v>106</v>
      </c>
      <c r="B66" s="11">
        <f>'願書（様式1）'!C55</f>
        <v>0</v>
      </c>
    </row>
    <row r="67" spans="1:2">
      <c r="A67" s="11" t="s">
        <v>107</v>
      </c>
      <c r="B67" s="11">
        <f>'願書（様式1）'!L55</f>
        <v>0</v>
      </c>
    </row>
    <row r="68" spans="1:2">
      <c r="A68" s="11" t="s">
        <v>108</v>
      </c>
      <c r="B68" s="11" t="str">
        <f>'願書（様式1）'!U55&amp;"/"&amp;'願書（様式1）'!X55</f>
        <v>/</v>
      </c>
    </row>
    <row r="69" spans="1:2">
      <c r="A69" s="11" t="s">
        <v>109</v>
      </c>
      <c r="B69" s="11" t="str">
        <f>'願書（様式1）'!U56&amp;"/"&amp;'願書（様式1）'!X56</f>
        <v>/</v>
      </c>
    </row>
    <row r="70" spans="1:2">
      <c r="A70" s="11" t="s">
        <v>110</v>
      </c>
      <c r="B70" s="11">
        <f>'願書（様式1）'!A57</f>
        <v>0</v>
      </c>
    </row>
    <row r="71" spans="1:2">
      <c r="A71" s="11" t="s">
        <v>111</v>
      </c>
      <c r="B71" s="11">
        <f>'願書（様式1）'!C57</f>
        <v>0</v>
      </c>
    </row>
    <row r="72" spans="1:2">
      <c r="A72" s="11" t="s">
        <v>112</v>
      </c>
      <c r="B72" s="11">
        <f>'願書（様式1）'!L57</f>
        <v>0</v>
      </c>
    </row>
    <row r="73" spans="1:2">
      <c r="A73" s="11" t="s">
        <v>113</v>
      </c>
      <c r="B73" s="11" t="str">
        <f>'願書（様式1）'!U57&amp;"/"&amp;'願書（様式1）'!X57</f>
        <v>/</v>
      </c>
    </row>
    <row r="74" spans="1:2">
      <c r="A74" s="11" t="s">
        <v>114</v>
      </c>
      <c r="B74" s="11" t="str">
        <f>'願書（様式1）'!U58&amp;"/"&amp;'願書（様式1）'!X58</f>
        <v>/</v>
      </c>
    </row>
    <row r="75" spans="1:2">
      <c r="A75" s="11" t="s">
        <v>115</v>
      </c>
      <c r="B75" s="11">
        <f>'願書（様式1）'!A59</f>
        <v>0</v>
      </c>
    </row>
    <row r="76" spans="1:2">
      <c r="A76" s="11" t="s">
        <v>116</v>
      </c>
      <c r="B76" s="11">
        <f>'願書（様式1）'!C59</f>
        <v>0</v>
      </c>
    </row>
    <row r="77" spans="1:2">
      <c r="A77" s="11" t="s">
        <v>117</v>
      </c>
      <c r="B77" s="11">
        <f>'願書（様式1）'!L59</f>
        <v>0</v>
      </c>
    </row>
    <row r="78" spans="1:2">
      <c r="A78" s="11" t="s">
        <v>118</v>
      </c>
      <c r="B78" s="11" t="str">
        <f>'願書（様式1）'!U59&amp;"/"&amp;'願書（様式1）'!X59</f>
        <v>/</v>
      </c>
    </row>
    <row r="79" spans="1:2">
      <c r="A79" s="11" t="s">
        <v>119</v>
      </c>
      <c r="B79" s="11" t="str">
        <f>'願書（様式1）'!U60&amp;"/"&amp;'願書（様式1）'!X60</f>
        <v>/</v>
      </c>
    </row>
    <row r="80" spans="1:2">
      <c r="A80" s="6" t="s">
        <v>142</v>
      </c>
      <c r="B80" s="6">
        <f>'願書（様式1）'!A72</f>
        <v>0</v>
      </c>
    </row>
    <row r="81" spans="1:2">
      <c r="A81" s="6" t="s">
        <v>143</v>
      </c>
      <c r="B81" s="6" t="e">
        <f>'願書（様式1）'!#REF!</f>
        <v>#REF!</v>
      </c>
    </row>
    <row r="82" spans="1:2">
      <c r="A82" s="6" t="s">
        <v>120</v>
      </c>
      <c r="B82" s="6" t="e">
        <f>'願書（様式1）'!#REF!</f>
        <v>#REF!</v>
      </c>
    </row>
    <row r="83" spans="1:2">
      <c r="A83" s="6" t="s">
        <v>121</v>
      </c>
      <c r="B83" s="6" t="e">
        <f>'願書（様式1）'!#REF!</f>
        <v>#REF!</v>
      </c>
    </row>
    <row r="84" spans="1:2">
      <c r="A84" s="6" t="s">
        <v>122</v>
      </c>
      <c r="B84" s="6">
        <f>'願書（様式1）'!A75</f>
        <v>0</v>
      </c>
    </row>
    <row r="85" spans="1:2">
      <c r="A85" s="6" t="s">
        <v>144</v>
      </c>
      <c r="B85" s="6" t="e">
        <f>'願書（様式1）'!#REF!</f>
        <v>#REF!</v>
      </c>
    </row>
    <row r="86" spans="1:2">
      <c r="A86" s="6" t="s">
        <v>145</v>
      </c>
      <c r="B86" s="6" t="e">
        <f>'願書（様式1）'!#REF!</f>
        <v>#REF!</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願書（様式1）</vt:lpstr>
      <vt:lpstr>【記入例】願書（様式1）</vt:lpstr>
      <vt:lpstr>リスト</vt:lpstr>
      <vt:lpstr>一覧（縦）</vt:lpstr>
      <vt:lpstr>'【記入例】願書（様式1）'!Print_Area</vt:lpstr>
      <vt:lpstr>'願書（様式1）'!Print_Area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廣澤 遥香</dc:creator>
  <cp:lastModifiedBy>見上 京香</cp:lastModifiedBy>
  <cp:lastPrinted>2023-02-20T02:50:46Z</cp:lastPrinted>
  <dcterms:created xsi:type="dcterms:W3CDTF">2021-02-02T01:10:06Z</dcterms:created>
  <dcterms:modified xsi:type="dcterms:W3CDTF">2023-04-10T02:56:43Z</dcterms:modified>
</cp:coreProperties>
</file>